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60" yWindow="32760" windowWidth="10550" windowHeight="11020" activeTab="0"/>
  </bookViews>
  <sheets>
    <sheet name="6年2月分" sheetId="1" r:id="rId1"/>
  </sheets>
  <definedNames>
    <definedName name="_xlnm.Print_Area" localSheetId="0">'6年2月分'!$A$1:$J$11</definedName>
    <definedName name="_xlnm.Print_Titles" localSheetId="0">'6年2月分'!$1:$3</definedName>
  </definedNames>
  <calcPr fullCalcOnLoad="1"/>
</workbook>
</file>

<file path=xl/sharedStrings.xml><?xml version="1.0" encoding="utf-8"?>
<sst xmlns="http://schemas.openxmlformats.org/spreadsheetml/2006/main" count="49" uniqueCount="29">
  <si>
    <t>物品役務等の名称及び数量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</si>
  <si>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</si>
  <si>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</si>
  <si>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</si>
  <si>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一般競争入札・指名競争入札の別（総合評価方式の実施）</t>
  </si>
  <si>
    <t>落札率（％）</t>
  </si>
  <si>
    <t>公共調達の適正化について（平成18年8月25日付財計第2017号）に基づく競争入札に係る情報の公表（物品役務等）</t>
  </si>
  <si>
    <t>予定価格
（税込）</t>
  </si>
  <si>
    <t>契約金額
（税込）</t>
  </si>
  <si>
    <t>備考
（税込）</t>
  </si>
  <si>
    <t>法人番号</t>
  </si>
  <si>
    <t>支出負担行為担当官　　
会計検査院事務総長官房
会計課長　坂本　周大　
東京都千代田区霞が関３－２－２
中央合同庁舎第７号館</t>
  </si>
  <si>
    <t>一般</t>
  </si>
  <si>
    <t>シュレッダーの購入</t>
  </si>
  <si>
    <t>決算確認システム（CANAL）アプリケーション更新業務</t>
  </si>
  <si>
    <t>決算確認システム（物品）アプリケーション更新業務</t>
  </si>
  <si>
    <t>決算確認システム（送信システム）アプリケーション更新業務</t>
  </si>
  <si>
    <t>決算確認システムクラウド構築等業務</t>
  </si>
  <si>
    <t>事務用什器等の購入</t>
  </si>
  <si>
    <t>第３期国税電子申告データ検査システム運用保守等業務</t>
  </si>
  <si>
    <t>次期国税電子申告データ検査システム要件定義、設計・開発工程の管理等支援業務</t>
  </si>
  <si>
    <t>－</t>
  </si>
  <si>
    <t>（株）ビッグツリーテクノロジー＆コンサルティング
東京都港区三田３－１３－１６</t>
  </si>
  <si>
    <t>（株）ＴＳＰ
東京都渋谷区道玄坂１－１０－５</t>
  </si>
  <si>
    <t>（株）東洋ノーリツ
東京都千代田区神田淡路町２－２１－１５</t>
  </si>
  <si>
    <t>日本ソフトウエア（株）
東京都千代田区岩本町１－１０－３</t>
  </si>
  <si>
    <t>日本ソフトウエア（株）
東京都千代田区岩本町１－１０－３</t>
  </si>
  <si>
    <t>（株）きゃっとにゃー
東京都千代田区外神田４－１４－１</t>
  </si>
  <si>
    <t>（株）アイネス
東京都中央区八重洲２－１－１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</si>
</sst>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#,##0.000000"/>
    <numFmt numFmtId="179" formatCode="#,##0.0000"/>
    <numFmt numFmtId="180" formatCode="0.0%"/>
    <numFmt numFmtId="181" formatCode="#,##0.000_ "/>
    <numFmt numFmtId="182" formatCode="#,##0.0_ "/>
    <numFmt numFmtId="183" formatCode="#,##0_);[Red]\(#,##0\)"/>
    <numFmt numFmtId="184" formatCode="#,##0;&quot;△ &quot;#,##0"/>
    <numFmt numFmtId="185" formatCode="#,##0.0;&quot;△ &quot;#,##0.0"/>
    <numFmt numFmtId="186" formatCode="#,##0.00_);[Red]\(#,##0.00\)"/>
    <numFmt numFmtId="187" formatCode="mmm\-yyyy"/>
    <numFmt numFmtId="188" formatCode="0.000%"/>
    <numFmt numFmtId="189" formatCode="0.0000%"/>
    <numFmt numFmtId="190" formatCode="#,##0;&quot;▲ &quot;#,##0"/>
    <numFmt numFmtId="191" formatCode="mmm\,mmm&quot;円&quot;"/>
    <numFmt numFmtId="192" formatCode="&quot;¥&quot;#,##0_);[Red]\(&quot;¥&quot;#,##0\)"/>
    <numFmt numFmtId="193" formatCode="###,###&quot;円&quot;"/>
    <numFmt numFmtId="194" formatCode="0_);[Red]\(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_ 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 wrapText="1"/>
    </xf>
    <xf numFmtId="177" fontId="0" fillId="0" borderId="10" xfId="61" applyNumberFormat="1" applyFont="1" applyFill="1" applyBorder="1" applyAlignment="1">
      <alignment horizontal="right" vertical="center"/>
      <protection/>
    </xf>
    <xf numFmtId="0" fontId="0" fillId="0" borderId="10" xfId="61" applyFont="1" applyFill="1" applyBorder="1" applyAlignment="1">
      <alignment horizontal="left" vertical="center" wrapText="1"/>
      <protection/>
    </xf>
    <xf numFmtId="0" fontId="0" fillId="0" borderId="10" xfId="61" applyNumberFormat="1" applyFont="1" applyFill="1" applyBorder="1" applyAlignment="1">
      <alignment horizontal="left" vertical="center" wrapText="1" shrinkToFit="1"/>
      <protection/>
    </xf>
    <xf numFmtId="193" fontId="0" fillId="0" borderId="10" xfId="50" applyNumberFormat="1" applyFont="1" applyFill="1" applyBorder="1" applyAlignment="1">
      <alignment horizontal="right" vertical="center" wrapText="1"/>
    </xf>
    <xf numFmtId="184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18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194" fontId="0" fillId="0" borderId="10" xfId="61" applyNumberFormat="1" applyFont="1" applyFill="1" applyBorder="1" applyAlignment="1">
      <alignment horizontal="center" vertical="center" wrapText="1" shrinkToFit="1"/>
      <protection/>
    </xf>
    <xf numFmtId="193" fontId="0" fillId="0" borderId="10" xfId="0" applyNumberFormat="1" applyFill="1" applyBorder="1" applyAlignment="1">
      <alignment horizontal="right" vertical="center" wrapText="1"/>
    </xf>
    <xf numFmtId="193" fontId="0" fillId="0" borderId="10" xfId="0" applyNumberFormat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view="pageBreakPreview" zoomScale="85" zoomScaleNormal="70" zoomScaleSheetLayoutView="85" workbookViewId="0" topLeftCell="A1">
      <selection activeCell="I11" sqref="I11"/>
    </sheetView>
  </sheetViews>
  <sheetFormatPr defaultColWidth="8.875" defaultRowHeight="13.5"/>
  <cols>
    <col min="1" max="1" width="53.50390625" style="7" customWidth="1"/>
    <col min="2" max="2" width="34.50390625" style="7" customWidth="1"/>
    <col min="3" max="3" width="10.375" style="7" customWidth="1"/>
    <col min="4" max="4" width="35.875" style="7" customWidth="1"/>
    <col min="5" max="5" width="17.375" style="7" customWidth="1"/>
    <col min="6" max="6" width="21.875" style="7" bestFit="1" customWidth="1"/>
    <col min="7" max="7" width="18.625" style="10" customWidth="1"/>
    <col min="8" max="8" width="18.50390625" style="10" customWidth="1"/>
    <col min="9" max="9" width="8.625" style="7" customWidth="1"/>
    <col min="10" max="10" width="17.125" style="11" customWidth="1"/>
    <col min="11" max="16384" width="8.875" style="7" customWidth="1"/>
  </cols>
  <sheetData>
    <row r="1" spans="1:10" ht="30" customHeight="1">
      <c r="A1" s="16" t="s">
        <v>6</v>
      </c>
      <c r="B1" s="16"/>
      <c r="C1" s="16"/>
      <c r="D1" s="16"/>
      <c r="E1" s="16"/>
      <c r="F1" s="16"/>
      <c r="G1" s="16"/>
      <c r="H1" s="16"/>
      <c r="I1" s="16"/>
      <c r="J1" s="16"/>
    </row>
    <row r="3" spans="1:10" ht="90" customHeight="1">
      <c r="A3" s="8" t="s">
        <v>0</v>
      </c>
      <c r="B3" s="1" t="s">
        <v>1</v>
      </c>
      <c r="C3" s="1" t="s">
        <v>2</v>
      </c>
      <c r="D3" s="1" t="s">
        <v>3</v>
      </c>
      <c r="E3" s="9" t="s">
        <v>10</v>
      </c>
      <c r="F3" s="1" t="s">
        <v>4</v>
      </c>
      <c r="G3" s="6" t="s">
        <v>7</v>
      </c>
      <c r="H3" s="6" t="s">
        <v>8</v>
      </c>
      <c r="I3" s="9" t="s">
        <v>5</v>
      </c>
      <c r="J3" s="9" t="s">
        <v>9</v>
      </c>
    </row>
    <row r="4" spans="1:10" ht="90" customHeight="1">
      <c r="A4" s="4" t="s">
        <v>13</v>
      </c>
      <c r="B4" s="1" t="s">
        <v>11</v>
      </c>
      <c r="C4" s="2">
        <v>45331</v>
      </c>
      <c r="D4" s="1" t="s">
        <v>24</v>
      </c>
      <c r="E4" s="12">
        <v>8010001024196</v>
      </c>
      <c r="F4" s="1" t="s">
        <v>12</v>
      </c>
      <c r="G4" s="14" t="s">
        <v>21</v>
      </c>
      <c r="H4" s="5">
        <v>8974350</v>
      </c>
      <c r="I4" s="15" t="s">
        <v>21</v>
      </c>
      <c r="J4" s="3"/>
    </row>
    <row r="5" spans="1:10" ht="90" customHeight="1">
      <c r="A5" s="4" t="s">
        <v>14</v>
      </c>
      <c r="B5" s="1" t="s">
        <v>11</v>
      </c>
      <c r="C5" s="2">
        <v>45342</v>
      </c>
      <c r="D5" s="1" t="s">
        <v>25</v>
      </c>
      <c r="E5" s="12">
        <v>7010001033371</v>
      </c>
      <c r="F5" s="1" t="s">
        <v>12</v>
      </c>
      <c r="G5" s="14">
        <v>25850000</v>
      </c>
      <c r="H5" s="5">
        <v>25850000</v>
      </c>
      <c r="I5" s="15">
        <f>ROUNDDOWN(H5/G5,3)</f>
        <v>1</v>
      </c>
      <c r="J5" s="3"/>
    </row>
    <row r="6" spans="1:10" ht="90" customHeight="1">
      <c r="A6" s="4" t="s">
        <v>15</v>
      </c>
      <c r="B6" s="1" t="s">
        <v>11</v>
      </c>
      <c r="C6" s="2">
        <v>45342</v>
      </c>
      <c r="D6" s="1" t="s">
        <v>26</v>
      </c>
      <c r="E6" s="12">
        <v>7010001033371</v>
      </c>
      <c r="F6" s="1" t="s">
        <v>12</v>
      </c>
      <c r="G6" s="14">
        <v>25025000</v>
      </c>
      <c r="H6" s="13">
        <v>25025000</v>
      </c>
      <c r="I6" s="15">
        <f>ROUNDDOWN(H6/G6,3)</f>
        <v>1</v>
      </c>
      <c r="J6" s="3"/>
    </row>
    <row r="7" spans="1:10" ht="90" customHeight="1">
      <c r="A7" s="4" t="s">
        <v>16</v>
      </c>
      <c r="B7" s="1" t="s">
        <v>11</v>
      </c>
      <c r="C7" s="2">
        <v>45342</v>
      </c>
      <c r="D7" s="1" t="s">
        <v>23</v>
      </c>
      <c r="E7" s="12">
        <v>1011001014417</v>
      </c>
      <c r="F7" s="1" t="s">
        <v>12</v>
      </c>
      <c r="G7" s="14">
        <v>59378000</v>
      </c>
      <c r="H7" s="13">
        <v>43450000</v>
      </c>
      <c r="I7" s="15">
        <f>ROUNDDOWN(H7/G7,3)</f>
        <v>0.731</v>
      </c>
      <c r="J7" s="3"/>
    </row>
    <row r="8" spans="1:10" ht="90" customHeight="1">
      <c r="A8" s="4" t="s">
        <v>17</v>
      </c>
      <c r="B8" s="1" t="s">
        <v>11</v>
      </c>
      <c r="C8" s="2">
        <v>45342</v>
      </c>
      <c r="D8" s="1" t="s">
        <v>22</v>
      </c>
      <c r="E8" s="12">
        <v>2010001193831</v>
      </c>
      <c r="F8" s="1" t="s">
        <v>12</v>
      </c>
      <c r="G8" s="14">
        <v>69177817</v>
      </c>
      <c r="H8" s="13">
        <v>55342254</v>
      </c>
      <c r="I8" s="15">
        <f>ROUNDDOWN(H8/G8,3)</f>
        <v>0.8</v>
      </c>
      <c r="J8" s="3"/>
    </row>
    <row r="9" spans="1:10" ht="90" customHeight="1">
      <c r="A9" s="4" t="s">
        <v>18</v>
      </c>
      <c r="B9" s="1" t="s">
        <v>11</v>
      </c>
      <c r="C9" s="2">
        <v>45342</v>
      </c>
      <c r="D9" s="1" t="s">
        <v>24</v>
      </c>
      <c r="E9" s="12">
        <v>8010001024196</v>
      </c>
      <c r="F9" s="1" t="s">
        <v>12</v>
      </c>
      <c r="G9" s="14" t="s">
        <v>21</v>
      </c>
      <c r="H9" s="13">
        <v>4625500</v>
      </c>
      <c r="I9" s="15" t="s">
        <v>21</v>
      </c>
      <c r="J9" s="3"/>
    </row>
    <row r="10" spans="1:10" ht="90" customHeight="1">
      <c r="A10" s="4" t="s">
        <v>19</v>
      </c>
      <c r="B10" s="1" t="s">
        <v>11</v>
      </c>
      <c r="C10" s="2">
        <v>45343</v>
      </c>
      <c r="D10" s="1" t="s">
        <v>28</v>
      </c>
      <c r="E10" s="12">
        <v>2020001030067</v>
      </c>
      <c r="F10" s="1" t="s">
        <v>12</v>
      </c>
      <c r="G10" s="14" t="s">
        <v>21</v>
      </c>
      <c r="H10" s="13">
        <v>14262160</v>
      </c>
      <c r="I10" s="15" t="s">
        <v>21</v>
      </c>
      <c r="J10" s="3"/>
    </row>
    <row r="11" spans="1:10" ht="90" customHeight="1">
      <c r="A11" s="4" t="s">
        <v>20</v>
      </c>
      <c r="B11" s="1" t="s">
        <v>11</v>
      </c>
      <c r="C11" s="2">
        <v>45344</v>
      </c>
      <c r="D11" s="1" t="s">
        <v>27</v>
      </c>
      <c r="E11" s="12">
        <v>4010001203514</v>
      </c>
      <c r="F11" s="1" t="s">
        <v>12</v>
      </c>
      <c r="G11" s="14">
        <v>31812000</v>
      </c>
      <c r="H11" s="13">
        <v>31812000</v>
      </c>
      <c r="I11" s="15">
        <f>ROUNDDOWN(H11/G11,3)</f>
        <v>1</v>
      </c>
      <c r="J11" s="3"/>
    </row>
    <row r="12" ht="90" customHeight="1"/>
    <row r="13" ht="90" customHeight="1"/>
    <row r="14" ht="90" customHeight="1"/>
    <row r="15" ht="90" customHeight="1"/>
    <row r="16" ht="90" customHeight="1"/>
    <row r="17" ht="90" customHeight="1"/>
    <row r="18" ht="90" customHeight="1"/>
    <row r="19" ht="90" customHeight="1"/>
    <row r="20" ht="90" customHeight="1"/>
    <row r="21" ht="90" customHeight="1"/>
    <row r="22" ht="90" customHeight="1"/>
    <row r="23" ht="90" customHeight="1"/>
    <row r="24" ht="90" customHeight="1"/>
    <row r="25" ht="90" customHeight="1"/>
    <row r="26" ht="90" customHeight="1"/>
    <row r="27" ht="90" customHeight="1"/>
  </sheetData>
  <sheetProtection/>
  <mergeCells count="1"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0" fitToWidth="1" horizontalDpi="600" verticalDpi="600" orientation="landscape" paperSize="9" scale="5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2024-03-14T00:42:33Z</dcterms:created>
  <dcterms:modified xsi:type="dcterms:W3CDTF">2024-04-14T23:42:20Z</dcterms:modified>
  <cp:category/>
  <cp:version/>
  <cp:contentType/>
  <cp:contentStatus/>
</cp:coreProperties>
</file>