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6" yWindow="65428" windowWidth="10548" windowHeight="11016" activeTab="0"/>
  </bookViews>
  <sheets>
    <sheet name="２年２月分" sheetId="1" r:id="rId1"/>
  </sheets>
  <definedNames>
    <definedName name="_xlnm.Print_Area" localSheetId="0">'２年２月分'!$A$1:$J$9</definedName>
    <definedName name="_xlnm.Print_Titles" localSheetId="0">'２年２月分'!$1:$3</definedName>
  </definedNames>
  <calcPr fullCalcOnLoad="1"/>
</workbook>
</file>

<file path=xl/sharedStrings.xml><?xml version="1.0" encoding="utf-8"?>
<sst xmlns="http://schemas.openxmlformats.org/spreadsheetml/2006/main" count="47" uniqueCount="32">
  <si>
    <t>物品役務等の名称及び数量</t>
  </si>
  <si>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</si>
  <si>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</si>
  <si>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</si>
  <si>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一般競争入札・指名競争入札の別（総合評価方式の実施）</t>
  </si>
  <si>
    <t>落札率（％）</t>
  </si>
  <si>
    <t>公共調達の適正化について（平成18年8月25日付財計第2017号）に基づく競争入札に係る情報の公表（物品役務等）</t>
  </si>
  <si>
    <t>法人番号</t>
  </si>
  <si>
    <t>予定価格
（税込）</t>
  </si>
  <si>
    <t>契約金額
（税込）</t>
  </si>
  <si>
    <t>備考
（税込）</t>
  </si>
  <si>
    <t>支出負担行為担当官　　
会計検査院事務総長官房
会計課長　星野　博
東京都千代田区霞が関３－２－２
中央合同庁舎第７号館</t>
  </si>
  <si>
    <t>日本電気株式会社
東京都港区芝５－７－１</t>
  </si>
  <si>
    <t>一般</t>
  </si>
  <si>
    <t>次期決算確認システムに係る運用業務</t>
  </si>
  <si>
    <t>分析ツール（ＳＡＳ）バージョンアップ業務</t>
  </si>
  <si>
    <t>研修施設における空気清浄機等の購入等</t>
  </si>
  <si>
    <t>事務用什器等の購入</t>
  </si>
  <si>
    <t>回転椅子の購入</t>
  </si>
  <si>
    <t>会計検査院王子書庫書架解体等業務</t>
  </si>
  <si>
    <t>R2.2.7</t>
  </si>
  <si>
    <t>R2.2.7</t>
  </si>
  <si>
    <t>R2.2.21</t>
  </si>
  <si>
    <t>R2.2.28</t>
  </si>
  <si>
    <t>株式会社日立システムズ
東京都中央区日本橋兜町１－４</t>
  </si>
  <si>
    <t>一般（総合評価）</t>
  </si>
  <si>
    <t>株式会社東洋ノーリツ
東京都千代田区神田淡路町２－２１－１５</t>
  </si>
  <si>
    <t>有限会社近藤金庫店
群馬県高崎市八島町２０　ＫＳビル４階</t>
  </si>
  <si>
    <t>株式会社フォーサイト
東京都中央区八丁堀４－１０－８</t>
  </si>
  <si>
    <t>有限会社矢部商会
千葉県市川市塩焼５－１１－２９</t>
  </si>
  <si>
    <t>－</t>
  </si>
  <si>
    <t>－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</si>
</sst>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e\.m\.d;@"/>
    <numFmt numFmtId="178" formatCode="#,##0.000000"/>
    <numFmt numFmtId="179" formatCode="#,##0.0000"/>
    <numFmt numFmtId="180" formatCode="0.0%"/>
    <numFmt numFmtId="181" formatCode="#,##0.000_ "/>
    <numFmt numFmtId="182" formatCode="#,##0.0_ "/>
    <numFmt numFmtId="183" formatCode="#,##0_);[Red]\(#,##0\)"/>
    <numFmt numFmtId="184" formatCode="#,##0;&quot;△ &quot;#,##0"/>
    <numFmt numFmtId="185" formatCode="#,##0.0;&quot;△ &quot;#,##0.0"/>
    <numFmt numFmtId="186" formatCode="#,##0.00_);[Red]\(#,##0.00\)"/>
    <numFmt numFmtId="187" formatCode="mmm\-yyyy"/>
    <numFmt numFmtId="188" formatCode="0.000%"/>
    <numFmt numFmtId="189" formatCode="0.0000%"/>
    <numFmt numFmtId="190" formatCode="#,##0;&quot;▲ &quot;#,##0"/>
    <numFmt numFmtId="191" formatCode="mmm\,mmm&quot;円&quot;"/>
    <numFmt numFmtId="192" formatCode="&quot;¥&quot;#,##0_);[Red]\(&quot;¥&quot;#,##0\)"/>
    <numFmt numFmtId="193" formatCode="0_ "/>
    <numFmt numFmtId="194" formatCode="&quot;円&quot;"/>
    <numFmt numFmtId="195" formatCode="0&quot;円&quot;"/>
    <numFmt numFmtId="196" formatCode="#,#00&quot;円&quot;"/>
    <numFmt numFmtId="197" formatCode="0_);[Red]\(0\)"/>
    <numFmt numFmtId="198" formatCode="#,###&quot;円&quot;"/>
    <numFmt numFmtId="199" formatCode="0.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 vertical="center"/>
      <protection/>
    </xf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vertical="center" wrapText="1"/>
    </xf>
    <xf numFmtId="184" fontId="0" fillId="0" borderId="10" xfId="0" applyNumberFormat="1" applyBorder="1" applyAlignment="1">
      <alignment horizontal="center" vertical="center" wrapText="1"/>
    </xf>
    <xf numFmtId="184" fontId="0" fillId="0" borderId="0" xfId="0" applyNumberFormat="1" applyAlignment="1">
      <alignment vertical="center"/>
    </xf>
    <xf numFmtId="56" fontId="0" fillId="0" borderId="10" xfId="61" applyNumberFormat="1" applyFont="1" applyBorder="1" applyAlignment="1" quotePrefix="1">
      <alignment horizontal="center" vertical="center"/>
      <protection/>
    </xf>
    <xf numFmtId="198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0" xfId="61" applyFont="1" applyFill="1" applyBorder="1" applyAlignment="1">
      <alignment vertical="center" wrapText="1" shrinkToFit="1"/>
      <protection/>
    </xf>
    <xf numFmtId="199" fontId="0" fillId="0" borderId="10" xfId="0" applyNumberFormat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10" xfId="61" applyNumberFormat="1" applyFont="1" applyFill="1" applyBorder="1" applyAlignment="1">
      <alignment horizontal="left" vertical="center" wrapText="1"/>
      <protection/>
    </xf>
    <xf numFmtId="0" fontId="0" fillId="0" borderId="10" xfId="61" applyNumberFormat="1" applyFont="1" applyFill="1" applyBorder="1" applyAlignment="1">
      <alignment horizontal="left" vertical="center" wrapText="1" shrinkToFit="1"/>
      <protection/>
    </xf>
    <xf numFmtId="197" fontId="0" fillId="0" borderId="10" xfId="61" applyNumberFormat="1" applyFont="1" applyFill="1" applyBorder="1" applyAlignment="1">
      <alignment vertical="center" wrapText="1" shrinkToFit="1"/>
      <protection/>
    </xf>
    <xf numFmtId="197" fontId="0" fillId="0" borderId="10" xfId="61" applyNumberFormat="1" applyFont="1" applyFill="1" applyBorder="1" applyAlignment="1">
      <alignment horizontal="right" vertical="center" wrapText="1" shrinkToFit="1"/>
      <protection/>
    </xf>
    <xf numFmtId="198" fontId="0" fillId="0" borderId="10" xfId="0" applyNumberForma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tabSelected="1" view="pageBreakPreview" zoomScale="80" zoomScaleNormal="70" zoomScaleSheetLayoutView="80" workbookViewId="0" topLeftCell="A1">
      <selection activeCell="A6" sqref="A6"/>
    </sheetView>
  </sheetViews>
  <sheetFormatPr defaultColWidth="9.00390625" defaultRowHeight="13.5"/>
  <cols>
    <col min="1" max="1" width="53.50390625" style="0" customWidth="1"/>
    <col min="2" max="2" width="32.375" style="0" customWidth="1"/>
    <col min="3" max="3" width="10.375" style="0" bestFit="1" customWidth="1"/>
    <col min="4" max="4" width="37.50390625" style="0" customWidth="1"/>
    <col min="5" max="5" width="16.375" style="0" customWidth="1"/>
    <col min="6" max="6" width="21.875" style="0" bestFit="1" customWidth="1"/>
    <col min="7" max="7" width="16.00390625" style="7" customWidth="1"/>
    <col min="8" max="8" width="25.00390625" style="7" customWidth="1"/>
    <col min="9" max="9" width="8.625" style="0" customWidth="1"/>
    <col min="10" max="10" width="15.00390625" style="4" bestFit="1" customWidth="1"/>
  </cols>
  <sheetData>
    <row r="1" spans="1:10" ht="30" customHeight="1">
      <c r="A1" s="14" t="s">
        <v>6</v>
      </c>
      <c r="B1" s="14"/>
      <c r="C1" s="14"/>
      <c r="D1" s="14"/>
      <c r="E1" s="14"/>
      <c r="F1" s="14"/>
      <c r="G1" s="14"/>
      <c r="H1" s="14"/>
      <c r="I1" s="14"/>
      <c r="J1" s="14"/>
    </row>
    <row r="3" spans="1:10" ht="90" customHeight="1">
      <c r="A3" s="1" t="s">
        <v>0</v>
      </c>
      <c r="B3" s="2" t="s">
        <v>1</v>
      </c>
      <c r="C3" s="2" t="s">
        <v>2</v>
      </c>
      <c r="D3" s="2" t="s">
        <v>3</v>
      </c>
      <c r="E3" s="3" t="s">
        <v>7</v>
      </c>
      <c r="F3" s="2" t="s">
        <v>4</v>
      </c>
      <c r="G3" s="6" t="s">
        <v>8</v>
      </c>
      <c r="H3" s="6" t="s">
        <v>9</v>
      </c>
      <c r="I3" s="3" t="s">
        <v>5</v>
      </c>
      <c r="J3" s="3" t="s">
        <v>10</v>
      </c>
    </row>
    <row r="4" spans="1:10" ht="90" customHeight="1">
      <c r="A4" s="15" t="s">
        <v>14</v>
      </c>
      <c r="B4" s="5" t="s">
        <v>11</v>
      </c>
      <c r="C4" s="8" t="s">
        <v>20</v>
      </c>
      <c r="D4" s="2" t="s">
        <v>24</v>
      </c>
      <c r="E4" s="17">
        <v>6010701025710</v>
      </c>
      <c r="F4" s="5" t="s">
        <v>25</v>
      </c>
      <c r="G4" s="9">
        <v>201273600</v>
      </c>
      <c r="H4" s="9">
        <v>171600000</v>
      </c>
      <c r="I4" s="12">
        <f>ROUNDDOWN(H4/G4*100,1)</f>
        <v>85.2</v>
      </c>
      <c r="J4" s="3"/>
    </row>
    <row r="5" spans="1:10" ht="90" customHeight="1">
      <c r="A5" s="16" t="s">
        <v>15</v>
      </c>
      <c r="B5" s="5" t="s">
        <v>11</v>
      </c>
      <c r="C5" s="8" t="s">
        <v>20</v>
      </c>
      <c r="D5" s="11" t="s">
        <v>12</v>
      </c>
      <c r="E5" s="18">
        <v>7010401022916</v>
      </c>
      <c r="F5" s="13" t="s">
        <v>13</v>
      </c>
      <c r="G5" s="9">
        <v>6699000</v>
      </c>
      <c r="H5" s="9">
        <v>6600000</v>
      </c>
      <c r="I5" s="12">
        <f>ROUNDDOWN(H5/G5*100,1)</f>
        <v>98.5</v>
      </c>
      <c r="J5" s="3"/>
    </row>
    <row r="6" spans="1:10" ht="90" customHeight="1">
      <c r="A6" s="16" t="s">
        <v>16</v>
      </c>
      <c r="B6" s="5" t="s">
        <v>11</v>
      </c>
      <c r="C6" s="8" t="s">
        <v>20</v>
      </c>
      <c r="D6" s="11" t="s">
        <v>26</v>
      </c>
      <c r="E6" s="17">
        <v>8010001024196</v>
      </c>
      <c r="F6" s="13" t="s">
        <v>13</v>
      </c>
      <c r="G6" s="19" t="s">
        <v>30</v>
      </c>
      <c r="H6" s="9">
        <v>3124000</v>
      </c>
      <c r="I6" s="12" t="s">
        <v>31</v>
      </c>
      <c r="J6" s="3"/>
    </row>
    <row r="7" spans="1:10" ht="90" customHeight="1">
      <c r="A7" s="16" t="s">
        <v>17</v>
      </c>
      <c r="B7" s="5" t="s">
        <v>11</v>
      </c>
      <c r="C7" s="8" t="s">
        <v>21</v>
      </c>
      <c r="D7" s="11" t="s">
        <v>27</v>
      </c>
      <c r="E7" s="17">
        <v>9070002009883</v>
      </c>
      <c r="F7" s="13" t="s">
        <v>13</v>
      </c>
      <c r="G7" s="19" t="s">
        <v>30</v>
      </c>
      <c r="H7" s="9">
        <v>3737800</v>
      </c>
      <c r="I7" s="12" t="s">
        <v>31</v>
      </c>
      <c r="J7" s="10"/>
    </row>
    <row r="8" spans="1:10" ht="90" customHeight="1">
      <c r="A8" s="16" t="s">
        <v>18</v>
      </c>
      <c r="B8" s="5" t="s">
        <v>11</v>
      </c>
      <c r="C8" s="8" t="s">
        <v>22</v>
      </c>
      <c r="D8" s="2" t="s">
        <v>28</v>
      </c>
      <c r="E8" s="17">
        <v>7011301006050</v>
      </c>
      <c r="F8" s="13" t="s">
        <v>13</v>
      </c>
      <c r="G8" s="19" t="s">
        <v>30</v>
      </c>
      <c r="H8" s="9">
        <v>11776380</v>
      </c>
      <c r="I8" s="12" t="s">
        <v>31</v>
      </c>
      <c r="J8" s="3"/>
    </row>
    <row r="9" spans="1:10" ht="90" customHeight="1">
      <c r="A9" s="16" t="s">
        <v>19</v>
      </c>
      <c r="B9" s="5" t="s">
        <v>11</v>
      </c>
      <c r="C9" s="8" t="s">
        <v>23</v>
      </c>
      <c r="D9" s="11" t="s">
        <v>29</v>
      </c>
      <c r="E9" s="17">
        <v>8040002037079</v>
      </c>
      <c r="F9" s="13" t="s">
        <v>13</v>
      </c>
      <c r="G9" s="9">
        <v>2266000</v>
      </c>
      <c r="H9" s="9">
        <v>1449800</v>
      </c>
      <c r="I9" s="12">
        <f>ROUNDDOWN(H9/G9*100,1)</f>
        <v>63.9</v>
      </c>
      <c r="J9" s="10"/>
    </row>
  </sheetData>
  <sheetProtection/>
  <mergeCells count="1"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5" fitToWidth="1" horizontalDpi="600" verticalDpi="600" orientation="landscape" paperSize="9" scale="5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会計検査院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事務総局</dc:creator>
  <cp:keywords/>
  <dc:description/>
  <cp:lastModifiedBy>会計検査院</cp:lastModifiedBy>
  <cp:lastPrinted>2020-03-10T10:46:04Z</cp:lastPrinted>
  <dcterms:created xsi:type="dcterms:W3CDTF">2006-07-10T08:28:51Z</dcterms:created>
  <dcterms:modified xsi:type="dcterms:W3CDTF">2020-03-10T10:46:16Z</dcterms:modified>
  <cp:category/>
  <cp:version/>
  <cp:contentType/>
  <cp:contentStatus/>
</cp:coreProperties>
</file>