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M:\05 広報係\25広報_ホームページ\02運用状況\412 HP更新作業【保存期間3年】\3年【保存期間3年、2024年12月末】\第２四半期（４～６月）\総務\r30409  上道要請（１）\受領データ\"/>
    </mc:Choice>
  </mc:AlternateContent>
  <bookViews>
    <workbookView xWindow="0" yWindow="0" windowWidth="28830" windowHeight="13290"/>
  </bookViews>
  <sheets>
    <sheet name="別図表3" sheetId="23" r:id="rId1"/>
    <sheet name="別図表6-1" sheetId="24" r:id="rId2"/>
    <sheet name="別図表6-2" sheetId="25" r:id="rId3"/>
    <sheet name="別図表6-3" sheetId="26" r:id="rId4"/>
    <sheet name="別図表6-4" sheetId="27" r:id="rId5"/>
    <sheet name="別図表6-5" sheetId="28" r:id="rId6"/>
    <sheet name="別図表6-6" sheetId="29" r:id="rId7"/>
    <sheet name="別図表6-7" sheetId="30" r:id="rId8"/>
    <sheet name="別図表6-8" sheetId="31" r:id="rId9"/>
    <sheet name="別図表7" sheetId="32" r:id="rId10"/>
    <sheet name="別図表8-1" sheetId="33" r:id="rId11"/>
    <sheet name="別図表8-2" sheetId="34" r:id="rId12"/>
    <sheet name="別図表8-3" sheetId="35" r:id="rId13"/>
    <sheet name="別図表9" sheetId="36" r:id="rId14"/>
    <sheet name="別図表10-1" sheetId="43" r:id="rId15"/>
    <sheet name="別図表10-2" sheetId="44" r:id="rId16"/>
    <sheet name="別図表10-3" sheetId="45" r:id="rId17"/>
    <sheet name="別図表10-4" sheetId="46" r:id="rId18"/>
    <sheet name="別図表10-5" sheetId="47" r:id="rId19"/>
    <sheet name="別図表10-6" sheetId="48" r:id="rId20"/>
    <sheet name="別図表11-1" sheetId="37" r:id="rId21"/>
    <sheet name="別図表11-2" sheetId="38" r:id="rId22"/>
    <sheet name="別図表11-3" sheetId="39" r:id="rId23"/>
    <sheet name="別図表11-4" sheetId="40" r:id="rId24"/>
    <sheet name="別図表11-5" sheetId="41" r:id="rId25"/>
    <sheet name="別図表12" sheetId="42" r:id="rId26"/>
    <sheet name="別図表13" sheetId="7" r:id="rId27"/>
    <sheet name="別図表14" sheetId="8" r:id="rId28"/>
    <sheet name="別図表15" sheetId="9" r:id="rId29"/>
    <sheet name="別図表16" sheetId="10" r:id="rId30"/>
    <sheet name="別図表17" sheetId="11" r:id="rId31"/>
    <sheet name="別図表18" sheetId="12" r:id="rId32"/>
    <sheet name="別図表19" sheetId="13" r:id="rId33"/>
    <sheet name="別図表20" sheetId="14" r:id="rId34"/>
    <sheet name="別図表21①" sheetId="15" r:id="rId35"/>
    <sheet name="別図表21③" sheetId="16" r:id="rId36"/>
    <sheet name="別図表22-1" sheetId="17" r:id="rId37"/>
    <sheet name="別図表22-2" sheetId="18" r:id="rId38"/>
    <sheet name="別図表23" sheetId="19" r:id="rId39"/>
    <sheet name="別図表24" sheetId="20" r:id="rId40"/>
    <sheet name="別図表25" sheetId="21" r:id="rId41"/>
    <sheet name="別図表26" sheetId="22" r:id="rId42"/>
  </sheets>
  <externalReferences>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_1_00731資産増_有形" localSheetId="24">#REF!</definedName>
    <definedName name="_1_00731資産増_有形">#REF!</definedName>
    <definedName name="_10_00761資産減_有形・除却_・G化" localSheetId="24">#REF!</definedName>
    <definedName name="_10_00761資産減_有形・除却_・G化">#REF!</definedName>
    <definedName name="_11_00762資産減_無形・除却_・G化" localSheetId="24">#REF!</definedName>
    <definedName name="_11_00762資産減_無形・除却_・G化">#REF!</definedName>
    <definedName name="_12_00763資産減_投資・除却_・G化" localSheetId="24">#REF!</definedName>
    <definedName name="_12_00763資産減_投資・除却_・G化">#REF!</definedName>
    <definedName name="_13_00764資産減_有形・売却_・G化" localSheetId="24">#REF!</definedName>
    <definedName name="_13_00764資産減_有形・売却_・G化">#REF!</definedName>
    <definedName name="_14_00765資産減_無形・売却_・G化" localSheetId="24">#REF!</definedName>
    <definedName name="_14_00765資産減_無形・売却_・G化">#REF!</definedName>
    <definedName name="_15_00766資産減_投資・売却_・G化" localSheetId="24">#REF!</definedName>
    <definedName name="_15_00766資産減_投資・売却_・G化">#REF!</definedName>
    <definedName name="_16_0079圧縮後期末残高" localSheetId="24">#REF!</definedName>
    <definedName name="_16_0079圧縮後期末残高">#REF!</definedName>
    <definedName name="_17_0311" localSheetId="24">#REF!</definedName>
    <definedName name="_17_0311">#REF!</definedName>
    <definedName name="_18_053減価償却費_有形" localSheetId="24">#REF!</definedName>
    <definedName name="_18_053減価償却費_有形">#REF!</definedName>
    <definedName name="_19_054減価償却費_無形" localSheetId="24">#REF!</definedName>
    <definedName name="_19_054減価償却費_無形">#REF!</definedName>
    <definedName name="_2_00732資産増_無形" localSheetId="24">#REF!</definedName>
    <definedName name="_2_00732資産増_無形">#REF!</definedName>
    <definedName name="_20_055減価償却費_その他投資等" localSheetId="24">#REF!</definedName>
    <definedName name="_20_055減価償却費_その他投資等">#REF!</definedName>
    <definedName name="_21_05取得価額_開始" localSheetId="24">#REF!</definedName>
    <definedName name="_21_05取得価額_開始">#REF!</definedName>
    <definedName name="_22_062売却資産抽出_G化" localSheetId="24">#REF!</definedName>
    <definedName name="_22_062売却資産抽出_G化">#REF!</definedName>
    <definedName name="_23_06累計額_開始" localSheetId="24">#REF!</definedName>
    <definedName name="_23_06累計額_開始">#REF!</definedName>
    <definedName name="_24_0702除却費算出_有形" localSheetId="24">#REF!</definedName>
    <definedName name="_24_0702除却費算出_有形">#REF!</definedName>
    <definedName name="_25_0704除却費算出_無形" localSheetId="24">#REF!</definedName>
    <definedName name="_25_0704除却費算出_無形">#REF!</definedName>
    <definedName name="_26_0706除却費算出_その他投資等" localSheetId="24">#REF!</definedName>
    <definedName name="_26_0706除却費算出_その他投資等">#REF!</definedName>
    <definedName name="_27_07当年償却費" localSheetId="24">#REF!</definedName>
    <definedName name="_27_07当年償却費">#REF!</definedName>
    <definedName name="_28_081建仮_開始" localSheetId="24">#REF!</definedName>
    <definedName name="_28_081建仮_開始">#REF!</definedName>
    <definedName name="_29_082建仮_増減" localSheetId="24">#REF!</definedName>
    <definedName name="_29_082建仮_増減">#REF!</definedName>
    <definedName name="_3_00733資産増_投資" localSheetId="24">#REF!</definedName>
    <definedName name="_3_00733資産増_投資">#REF!</definedName>
    <definedName name="_30_086受注未成_償却費_・増減" localSheetId="24">#REF!</definedName>
    <definedName name="_30_086受注未成_償却費_・増減">#REF!</definedName>
    <definedName name="_4_00734資産増_有形・開始" localSheetId="24">#REF!</definedName>
    <definedName name="_4_00734資産増_有形・開始">#REF!</definedName>
    <definedName name="_5_00735資産増_無形・開始" localSheetId="24">#REF!</definedName>
    <definedName name="_5_00735資産増_無形・開始">#REF!</definedName>
    <definedName name="_6_00736資産増_投資・開始" localSheetId="24">#REF!</definedName>
    <definedName name="_6_00736資産増_投資・開始">#REF!</definedName>
    <definedName name="_7_00751資産減_有形" localSheetId="24">#REF!</definedName>
    <definedName name="_7_00751資産減_有形">#REF!</definedName>
    <definedName name="_8_00752資産減_無形" localSheetId="24">#REF!</definedName>
    <definedName name="_8_00752資産減_無形">#REF!</definedName>
    <definedName name="_9_00753資産減_投資" localSheetId="24">#REF!</definedName>
    <definedName name="_9_00753資産減_投資">#REF!</definedName>
    <definedName name="_Fill" localSheetId="24" hidden="1">#REF!</definedName>
    <definedName name="_Fill" hidden="1">#REF!</definedName>
    <definedName name="_xlnm._FilterDatabase" localSheetId="20" hidden="1">'別図表11-1'!$B$5:$L$60</definedName>
    <definedName name="_xlnm._FilterDatabase" localSheetId="21" hidden="1">'別図表11-2'!$B$4:$M$27</definedName>
    <definedName name="_xlnm._FilterDatabase" localSheetId="22" hidden="1">'別図表11-3'!$B$4:$M$65</definedName>
    <definedName name="\A">'[1]#REF'!$AD$44:$AD$49</definedName>
    <definedName name="②" localSheetId="24" hidden="1">#REF!</definedName>
    <definedName name="②" hidden="1">#REF!</definedName>
    <definedName name="AS2DocOpenMode" hidden="1">"AS2DocumentEdit"</definedName>
    <definedName name="IJIDATA">[1]実績経費!$A$7:$J$48</definedName>
    <definedName name="kimatushoukannkin" localSheetId="24">#REF!</definedName>
    <definedName name="kimatushoukannkin">#REF!</definedName>
    <definedName name="KINRI">[1]償還表!$N$99:$O$119</definedName>
    <definedName name="LOOP">'[1]#REF'!$AD$50:$AD$55</definedName>
    <definedName name="NAME01" localSheetId="24">#REF!</definedName>
    <definedName name="NAME01">#REF!</definedName>
    <definedName name="NAME02" localSheetId="24">#REF!</definedName>
    <definedName name="NAME02">#REF!</definedName>
    <definedName name="NAME03" localSheetId="24">#REF!</definedName>
    <definedName name="NAME03">#REF!</definedName>
    <definedName name="nobij10" localSheetId="24">[1]北東北!#REF!</definedName>
    <definedName name="nobij10">[1]北東北!#REF!</definedName>
    <definedName name="nobij11" localSheetId="24">[1]北東北!#REF!</definedName>
    <definedName name="nobij11">[1]北東北!#REF!</definedName>
    <definedName name="nobij12" localSheetId="24">[1]北東北!#REF!</definedName>
    <definedName name="nobij12">[1]北東北!#REF!</definedName>
    <definedName name="nobij13" localSheetId="24">[1]北東北!#REF!</definedName>
    <definedName name="nobij13">[1]北東北!#REF!</definedName>
    <definedName name="nobij9" localSheetId="24">[1]北東北!#REF!</definedName>
    <definedName name="nobij9">[1]北東北!#REF!</definedName>
    <definedName name="nobik10" localSheetId="24">[1]北東北!#REF!</definedName>
    <definedName name="nobik10">[1]北東北!#REF!</definedName>
    <definedName name="nobik11" localSheetId="24">[1]北東北!#REF!</definedName>
    <definedName name="nobik11">[1]北東北!#REF!</definedName>
    <definedName name="nobik12" localSheetId="24">[1]北東北!#REF!</definedName>
    <definedName name="nobik12">[1]北東北!#REF!</definedName>
    <definedName name="nobik13" localSheetId="24">[1]北東北!#REF!</definedName>
    <definedName name="nobik13">[1]北東北!#REF!</definedName>
    <definedName name="_xlnm.Print_Area" localSheetId="14">'別図表10-1'!$A$1:$K$51</definedName>
    <definedName name="_xlnm.Print_Area" localSheetId="20">'別図表11-1'!$A$1:$L$62</definedName>
    <definedName name="_xlnm.Print_Area" localSheetId="22">'別図表11-3'!$A$1:$L$69</definedName>
    <definedName name="_xlnm.Print_Area" localSheetId="24">'別図表11-5'!$A$1:$K$22</definedName>
    <definedName name="_xlnm.Print_Area" localSheetId="27">別図表14!$A$1:$H$85</definedName>
    <definedName name="_xlnm.Print_Area" localSheetId="28">別図表15!#REF!</definedName>
    <definedName name="_xlnm.Print_Area" localSheetId="32">別図表19!$A$1:$G$397</definedName>
    <definedName name="_xlnm.Print_Area" localSheetId="33">別図表20!$A$1:$Q$17</definedName>
    <definedName name="_xlnm.Print_Area" localSheetId="34">別図表21①!$A$1:$J$63</definedName>
    <definedName name="_xlnm.Print_Area" localSheetId="35">別図表21③!$A$1:$P$17</definedName>
    <definedName name="_xlnm.Print_Area" localSheetId="36">'別図表22-1'!$A$1:$P$69</definedName>
    <definedName name="_xlnm.Print_Area" localSheetId="37">'別図表22-2'!$A$1:$V$92</definedName>
    <definedName name="_xlnm.Print_Area" localSheetId="38">別図表23!$A$1:$Q$84</definedName>
    <definedName name="_xlnm.Print_Area" localSheetId="39">別図表24!$A$1:$R$26</definedName>
    <definedName name="_xlnm.Print_Area" localSheetId="41">別図表26!$A$1:$D$46</definedName>
    <definedName name="_xlnm.Print_Area" localSheetId="0">別図表3!$A$1:$G$29</definedName>
    <definedName name="_xlnm.Print_Area" localSheetId="4">'別図表6-4'!$A$1:$C$19</definedName>
    <definedName name="_xlnm.Print_Area" localSheetId="8">'別図表6-8'!$A$1:$C$15</definedName>
    <definedName name="_xlnm.Print_Area" localSheetId="9">別図表7!$A$1:$H$56</definedName>
    <definedName name="_xlnm.Print_Area" localSheetId="10">'別図表8-1'!$A$1:$J$22</definedName>
    <definedName name="_xlnm.Print_Area">'[2]支利内訳(M)'!$A$319:$IV$321</definedName>
    <definedName name="Print_Area_MI" localSheetId="24">#REF!</definedName>
    <definedName name="Print_Area_MI">#REF!</definedName>
    <definedName name="_xlnm.Print_Titles" localSheetId="21">'別図表11-2'!$1:$4</definedName>
    <definedName name="_xlnm.Print_Titles" localSheetId="23">'別図表11-4'!#REF!</definedName>
    <definedName name="_xlnm.Print_Titles" localSheetId="24">'別図表11-5'!#REF!</definedName>
    <definedName name="_xlnm.Print_Titles">'[2]支利内訳(M)'!$B$1:$C$65536,'[2]支利内訳(M)'!$A$2:$IV$3</definedName>
    <definedName name="T" localSheetId="24">#REF!</definedName>
    <definedName name="T">#REF!</definedName>
    <definedName name="U" localSheetId="24">#REF!</definedName>
    <definedName name="U">#REF!</definedName>
    <definedName name="Z_7BCC71B5_83F7_4A1F_A5C4_0748BD7169B0_.wvu.Cols" localSheetId="20" hidden="1">'別図表11-1'!#REF!,'別図表11-1'!#REF!,'別図表11-1'!#REF!</definedName>
    <definedName name="Z_7BCC71B5_83F7_4A1F_A5C4_0748BD7169B0_.wvu.Cols" localSheetId="21" hidden="1">'別図表11-2'!#REF!,'別図表11-2'!#REF!,'別図表11-2'!#REF!</definedName>
    <definedName name="Z_7BCC71B5_83F7_4A1F_A5C4_0748BD7169B0_.wvu.Cols" localSheetId="22" hidden="1">'別図表11-3'!#REF!,'別図表11-3'!#REF!,'別図表11-3'!#REF!</definedName>
    <definedName name="Z_7BCC71B5_83F7_4A1F_A5C4_0748BD7169B0_.wvu.Cols" localSheetId="23" hidden="1">'別図表11-4'!#REF!,'別図表11-4'!#REF!,'別図表11-4'!#REF!</definedName>
    <definedName name="Z_7BCC71B5_83F7_4A1F_A5C4_0748BD7169B0_.wvu.Cols" localSheetId="24" hidden="1">'別図表11-5'!#REF!,'別図表11-5'!#REF!,'別図表11-5'!#REF!</definedName>
    <definedName name="Z_7BCC71B5_83F7_4A1F_A5C4_0748BD7169B0_.wvu.FilterData" localSheetId="20" hidden="1">'別図表11-1'!$B$5:$K$31</definedName>
    <definedName name="Z_7BCC71B5_83F7_4A1F_A5C4_0748BD7169B0_.wvu.FilterData" localSheetId="21" hidden="1">'別図表11-2'!$B$4:$K$18</definedName>
    <definedName name="Z_7BCC71B5_83F7_4A1F_A5C4_0748BD7169B0_.wvu.FilterData" localSheetId="22" hidden="1">'別図表11-3'!$B$4:$J$4</definedName>
    <definedName name="Z_7BCC71B5_83F7_4A1F_A5C4_0748BD7169B0_.wvu.FilterData" localSheetId="23" hidden="1">'別図表11-4'!#REF!</definedName>
    <definedName name="Z_7BCC71B5_83F7_4A1F_A5C4_0748BD7169B0_.wvu.FilterData" localSheetId="24" hidden="1">'別図表11-5'!#REF!</definedName>
    <definedName name="Z_7BCC71B5_83F7_4A1F_A5C4_0748BD7169B0_.wvu.PrintArea" localSheetId="20" hidden="1">'別図表11-1'!$B$1:$K$31</definedName>
    <definedName name="Z_7BCC71B5_83F7_4A1F_A5C4_0748BD7169B0_.wvu.PrintArea" localSheetId="21" hidden="1">'別図表11-2'!$B$1:$K$18</definedName>
    <definedName name="Z_7BCC71B5_83F7_4A1F_A5C4_0748BD7169B0_.wvu.PrintArea" localSheetId="22" hidden="1">'別図表11-3'!$B$1:$K$4</definedName>
    <definedName name="Z_7BCC71B5_83F7_4A1F_A5C4_0748BD7169B0_.wvu.PrintArea" localSheetId="23" hidden="1">'別図表11-4'!#REF!</definedName>
    <definedName name="Z_7BCC71B5_83F7_4A1F_A5C4_0748BD7169B0_.wvu.PrintArea" localSheetId="24" hidden="1">'別図表11-5'!#REF!</definedName>
    <definedName name="Z_7BCC71B5_83F7_4A1F_A5C4_0748BD7169B0_.wvu.PrintTitles" localSheetId="20" hidden="1">'別図表11-1'!$4:$5</definedName>
    <definedName name="Z_7BCC71B5_83F7_4A1F_A5C4_0748BD7169B0_.wvu.PrintTitles" localSheetId="21" hidden="1">'別図表11-2'!$3:$4</definedName>
    <definedName name="Z_7BCC71B5_83F7_4A1F_A5C4_0748BD7169B0_.wvu.PrintTitles" localSheetId="22" hidden="1">'別図表11-3'!$3:$4</definedName>
    <definedName name="Z_7BCC71B5_83F7_4A1F_A5C4_0748BD7169B0_.wvu.PrintTitles" localSheetId="23" hidden="1">'別図表11-4'!#REF!</definedName>
    <definedName name="Z_7BCC71B5_83F7_4A1F_A5C4_0748BD7169B0_.wvu.PrintTitles" localSheetId="24" hidden="1">'別図表11-5'!#REF!</definedName>
    <definedName name="Z_7BCC71B5_83F7_4A1F_A5C4_0748BD7169B0_.wvu.Rows" localSheetId="20" hidden="1">'別図表11-1'!#REF!</definedName>
    <definedName name="Z_7BCC71B5_83F7_4A1F_A5C4_0748BD7169B0_.wvu.Rows" localSheetId="21" hidden="1">'別図表11-2'!#REF!</definedName>
    <definedName name="Z_7BCC71B5_83F7_4A1F_A5C4_0748BD7169B0_.wvu.Rows" localSheetId="22" hidden="1">'別図表11-3'!#REF!</definedName>
    <definedName name="Z_7BCC71B5_83F7_4A1F_A5C4_0748BD7169B0_.wvu.Rows" localSheetId="23" hidden="1">'別図表11-4'!#REF!</definedName>
    <definedName name="Z_7BCC71B5_83F7_4A1F_A5C4_0748BD7169B0_.wvu.Rows" localSheetId="24" hidden="1">'別図表11-5'!#REF!</definedName>
    <definedName name="Z_BD15D066_EB96_4A16_B348_A6F02FD0F379_.wvu.Cols" localSheetId="20" hidden="1">'別図表11-1'!#REF!</definedName>
    <definedName name="Z_BD15D066_EB96_4A16_B348_A6F02FD0F379_.wvu.Cols" localSheetId="21" hidden="1">'別図表11-2'!#REF!</definedName>
    <definedName name="Z_BD15D066_EB96_4A16_B348_A6F02FD0F379_.wvu.Cols" localSheetId="22" hidden="1">'別図表11-3'!#REF!</definedName>
    <definedName name="Z_BD15D066_EB96_4A16_B348_A6F02FD0F379_.wvu.Cols" localSheetId="23" hidden="1">'別図表11-4'!#REF!</definedName>
    <definedName name="Z_BD15D066_EB96_4A16_B348_A6F02FD0F379_.wvu.Cols" localSheetId="24" hidden="1">'別図表11-5'!#REF!</definedName>
    <definedName name="Z_BD15D066_EB96_4A16_B348_A6F02FD0F379_.wvu.FilterData" localSheetId="20" hidden="1">'別図表11-1'!$B$5:$L$60</definedName>
    <definedName name="Z_BD15D066_EB96_4A16_B348_A6F02FD0F379_.wvu.FilterData" localSheetId="21" hidden="1">'別図表11-2'!$B$4:$M$27</definedName>
    <definedName name="Z_BD15D066_EB96_4A16_B348_A6F02FD0F379_.wvu.FilterData" localSheetId="22" hidden="1">'別図表11-3'!$B$4:$M$65</definedName>
    <definedName name="Z_BD15D066_EB96_4A16_B348_A6F02FD0F379_.wvu.FilterData" localSheetId="23" hidden="1">'別図表11-4'!#REF!</definedName>
    <definedName name="Z_BD15D066_EB96_4A16_B348_A6F02FD0F379_.wvu.FilterData" localSheetId="24" hidden="1">'別図表11-5'!#REF!</definedName>
    <definedName name="Z_BD15D066_EB96_4A16_B348_A6F02FD0F379_.wvu.PrintArea" localSheetId="20" hidden="1">'別図表11-1'!$B$1:$K$59</definedName>
    <definedName name="Z_BD15D066_EB96_4A16_B348_A6F02FD0F379_.wvu.PrintArea" localSheetId="21" hidden="1">'別図表11-2'!$B$1:$K$27</definedName>
    <definedName name="Z_BD15D066_EB96_4A16_B348_A6F02FD0F379_.wvu.PrintArea" localSheetId="22" hidden="1">'別図表11-3'!$B$1:$K$65</definedName>
    <definedName name="Z_BD15D066_EB96_4A16_B348_A6F02FD0F379_.wvu.PrintArea" localSheetId="23" hidden="1">'別図表11-4'!$A$1:$J$7</definedName>
    <definedName name="Z_BD15D066_EB96_4A16_B348_A6F02FD0F379_.wvu.PrintArea" localSheetId="24" hidden="1">'別図表11-5'!$A$1:$J$18</definedName>
    <definedName name="Z_BD15D066_EB96_4A16_B348_A6F02FD0F379_.wvu.PrintTitles" localSheetId="20" hidden="1">'別図表11-1'!$2:$5</definedName>
    <definedName name="Z_BD15D066_EB96_4A16_B348_A6F02FD0F379_.wvu.PrintTitles" localSheetId="21" hidden="1">'別図表11-2'!$1:$4</definedName>
    <definedName name="Z_BD15D066_EB96_4A16_B348_A6F02FD0F379_.wvu.PrintTitles" localSheetId="22" hidden="1">'別図表11-3'!$1:$4</definedName>
    <definedName name="Z_BD15D066_EB96_4A16_B348_A6F02FD0F379_.wvu.PrintTitles" localSheetId="23" hidden="1">'別図表11-4'!#REF!</definedName>
    <definedName name="Z_BD15D066_EB96_4A16_B348_A6F02FD0F379_.wvu.PrintTitles" localSheetId="24" hidden="1">'別図表11-5'!#REF!</definedName>
    <definedName name="ｿｰﾄ" localSheetId="24">#REF!</definedName>
    <definedName name="ｿｰﾄ">#REF!</definedName>
    <definedName name="その他">[1]管理費!$FO$2:$FQ$4</definedName>
    <definedName name="その他方式_自動収受">[1]料金所配置人員!$K$6:$M$9</definedName>
    <definedName name="その他方式_有人">[1]料金所配置人員!$H$6:$J$25</definedName>
    <definedName name="換算起算日" localSheetId="24">[3]償還表!#REF!</definedName>
    <definedName name="換算起算日">[3]償還表!#REF!</definedName>
    <definedName name="換算起算日1" localSheetId="24">[4]計算ｼｰﾄ!#REF!</definedName>
    <definedName name="換算起算日1">[4]計算ｼｰﾄ!#REF!</definedName>
    <definedName name="期末償還金" localSheetId="24">[5]▲金利!#REF!</definedName>
    <definedName name="期末償還金">[5]▲金利!#REF!</definedName>
    <definedName name="繰上判定" localSheetId="24">[5]▲金利!#REF!</definedName>
    <definedName name="繰上判定">[5]▲金利!#REF!</definedName>
    <definedName name="計算期末償還金">[6]合計!$F$46:$BJ$46</definedName>
    <definedName name="計算残高">[6]合計!$F$47:$BJ$47</definedName>
    <definedName name="建設費節減係数" localSheetId="24">[3]償還表!#REF!</definedName>
    <definedName name="建設費節減係数">[3]償還表!#REF!</definedName>
    <definedName name="検索範囲">[7]入力!$C$4:$E$212</definedName>
    <definedName name="合併">[1]管理費!$FL$2:$FN$6</definedName>
    <definedName name="財政融資選択" localSheetId="24">[5]▲金利!#REF!</definedName>
    <definedName name="財政融資選択">[5]▲金利!#REF!</definedName>
    <definedName name="財政融資選択肢" localSheetId="24">[5]▲金利!#REF!</definedName>
    <definedName name="財政融資選択肢">[5]▲金利!#REF!</definedName>
    <definedName name="算定方式" localSheetId="24">#REF!</definedName>
    <definedName name="算定方式">#REF!</definedName>
    <definedName name="磁気カード_自動発券">[1]料金所配置人員!$E$6:$G$25</definedName>
    <definedName name="自動">[1]管理費!$FI$2:$FK$6</definedName>
    <definedName name="出資金受入額" localSheetId="24">[3]償還表!#REF!</definedName>
    <definedName name="出資金受入額">[3]償還表!#REF!</definedName>
    <definedName name="出資金他道受入率" localSheetId="24">[3]償還表!#REF!</definedName>
    <definedName name="出資金他道受入率">[3]償還表!#REF!</definedName>
    <definedName name="出力ﾌﾞﾛｯｸ" localSheetId="24">#REF!,#REF!,#REF!,#REF!,#REF!,#REF!</definedName>
    <definedName name="出力ﾌﾞﾛｯｸ">#REF!,#REF!,#REF!,#REF!,#REF!,#REF!</definedName>
    <definedName name="償還計画h13">[8]Sheet1!$A$3:$IV$3</definedName>
    <definedName name="消費税率" localSheetId="24">[3]償還表!#REF!</definedName>
    <definedName name="消費税率">[3]償還表!#REF!</definedName>
    <definedName name="上限利率" localSheetId="24">#REF!</definedName>
    <definedName name="上限利率">#REF!</definedName>
    <definedName name="増収率" localSheetId="24">[3]償還表!#REF!</definedName>
    <definedName name="増収率">[3]償還表!#REF!</definedName>
    <definedName name="他道Xﾊﾟｰｾﾝﾄ終了年" localSheetId="24">[4]前提条件!#REF!</definedName>
    <definedName name="他道Xﾊﾟｰｾﾝﾄ終了年">[4]前提条件!#REF!</definedName>
    <definedName name="対距離" localSheetId="24">[9]▲残高・利息!#REF!</definedName>
    <definedName name="対距離">[9]▲残高・利息!#REF!</definedName>
    <definedName name="短期導入" localSheetId="24">[5]▲金利!#REF!</definedName>
    <definedName name="短期導入">[5]▲金利!#REF!</definedName>
    <definedName name="仲介ソート範囲" localSheetId="24">#REF!</definedName>
    <definedName name="仲介ソート範囲">#REF!</definedName>
    <definedName name="賃料ｿｰﾄ範囲" localSheetId="24">#REF!</definedName>
    <definedName name="賃料ｿｰﾄ範囲">#REF!</definedName>
    <definedName name="追加道" localSheetId="24">[3]償還表!#REF!</definedName>
    <definedName name="追加道">[3]償還表!#REF!</definedName>
    <definedName name="発行者ｺｽﾄ" localSheetId="24">[3]償還表!#REF!</definedName>
    <definedName name="発行者ｺｽﾄ">[3]償還表!#REF!</definedName>
    <definedName name="費用明細">[3]費用明細!$B$26:$L$90</definedName>
    <definedName name="簿価除外" localSheetId="24">[3]償還表!#REF!</definedName>
    <definedName name="簿価除外">[3]償還表!#REF!</definedName>
    <definedName name="網選択">[10]試算パラメータ!$D$7</definedName>
    <definedName name="目標償還年度" localSheetId="24">[3]償還表!#REF!</definedName>
    <definedName name="目標償還年度">[3]償還表!#REF!</definedName>
    <definedName name="有利子残高">[5]▲金利!$F$39:$BJ$39</definedName>
    <definedName name="用地消費税率" localSheetId="24">[3]償還表!#REF!</definedName>
    <definedName name="用地消費税率">[3]償還表!#REF!</definedName>
    <definedName name="用地簿価額" localSheetId="24">[3]償還表!#REF!</definedName>
    <definedName name="用地簿価額">[3]償還表!#REF!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27" l="1"/>
  <c r="D18" i="27"/>
</calcChain>
</file>

<file path=xl/sharedStrings.xml><?xml version="1.0" encoding="utf-8"?>
<sst xmlns="http://schemas.openxmlformats.org/spreadsheetml/2006/main" count="4035" uniqueCount="1676">
  <si>
    <t>会社名</t>
    <rPh sb="0" eb="3">
      <t>カイシャメイ</t>
    </rPh>
    <phoneticPr fontId="1"/>
  </si>
  <si>
    <t>東会社</t>
    <rPh sb="0" eb="1">
      <t>ヒガシ</t>
    </rPh>
    <rPh sb="1" eb="3">
      <t>ガイシャ</t>
    </rPh>
    <phoneticPr fontId="1"/>
  </si>
  <si>
    <t>中会社</t>
    <rPh sb="0" eb="1">
      <t>ナカ</t>
    </rPh>
    <rPh sb="1" eb="3">
      <t>ガイシャ</t>
    </rPh>
    <phoneticPr fontId="1"/>
  </si>
  <si>
    <t>西会社</t>
    <rPh sb="0" eb="1">
      <t>ニシ</t>
    </rPh>
    <rPh sb="1" eb="3">
      <t>ガイシャ</t>
    </rPh>
    <phoneticPr fontId="1"/>
  </si>
  <si>
    <t>本四会社</t>
    <rPh sb="0" eb="2">
      <t>ホンシ</t>
    </rPh>
    <rPh sb="2" eb="4">
      <t>ガイシャ</t>
    </rPh>
    <phoneticPr fontId="1"/>
  </si>
  <si>
    <t>首都会社</t>
    <rPh sb="0" eb="2">
      <t>シュト</t>
    </rPh>
    <rPh sb="2" eb="4">
      <t>ガイシャ</t>
    </rPh>
    <phoneticPr fontId="1"/>
  </si>
  <si>
    <t>阪神会社</t>
    <rPh sb="0" eb="2">
      <t>ハンシン</t>
    </rPh>
    <rPh sb="2" eb="4">
      <t>ガイシャ</t>
    </rPh>
    <phoneticPr fontId="1"/>
  </si>
  <si>
    <t>法人税等</t>
    <rPh sb="0" eb="3">
      <t>ホウジンゼイ</t>
    </rPh>
    <rPh sb="3" eb="4">
      <t>トウ</t>
    </rPh>
    <phoneticPr fontId="1"/>
  </si>
  <si>
    <t>科目名</t>
    <rPh sb="0" eb="3">
      <t>カモクメイ</t>
    </rPh>
    <phoneticPr fontId="1"/>
  </si>
  <si>
    <t>平成17年度</t>
    <rPh sb="0" eb="2">
      <t>ヘイセイ</t>
    </rPh>
    <rPh sb="4" eb="6">
      <t>ネンド</t>
    </rPh>
    <phoneticPr fontId="1"/>
  </si>
  <si>
    <t>18年度</t>
    <rPh sb="2" eb="4">
      <t>ネンド</t>
    </rPh>
    <phoneticPr fontId="1"/>
  </si>
  <si>
    <t>19年度</t>
    <rPh sb="2" eb="4">
      <t>ネンド</t>
    </rPh>
    <phoneticPr fontId="1"/>
  </si>
  <si>
    <t>20年度</t>
    <rPh sb="2" eb="4">
      <t>ネンド</t>
    </rPh>
    <phoneticPr fontId="1"/>
  </si>
  <si>
    <t>21年度</t>
    <rPh sb="2" eb="4">
      <t>ネンド</t>
    </rPh>
    <phoneticPr fontId="1"/>
  </si>
  <si>
    <t>22年度</t>
    <rPh sb="2" eb="4">
      <t>ネンド</t>
    </rPh>
    <phoneticPr fontId="1"/>
  </si>
  <si>
    <t>23年度</t>
    <rPh sb="2" eb="4">
      <t>ネンド</t>
    </rPh>
    <phoneticPr fontId="1"/>
  </si>
  <si>
    <t>24年度</t>
    <rPh sb="2" eb="4">
      <t>ネンド</t>
    </rPh>
    <phoneticPr fontId="1"/>
  </si>
  <si>
    <t>25年度</t>
    <rPh sb="2" eb="4">
      <t>ネンド</t>
    </rPh>
    <phoneticPr fontId="1"/>
  </si>
  <si>
    <t>26年度</t>
    <rPh sb="2" eb="4">
      <t>ネンド</t>
    </rPh>
    <phoneticPr fontId="1"/>
  </si>
  <si>
    <t>27年度</t>
    <rPh sb="2" eb="4">
      <t>ネンド</t>
    </rPh>
    <phoneticPr fontId="1"/>
  </si>
  <si>
    <t>28年度</t>
    <rPh sb="2" eb="4">
      <t>ネンド</t>
    </rPh>
    <phoneticPr fontId="1"/>
  </si>
  <si>
    <t>29年度</t>
    <rPh sb="2" eb="4">
      <t>ネンド</t>
    </rPh>
    <phoneticPr fontId="1"/>
  </si>
  <si>
    <t>30年度</t>
    <rPh sb="2" eb="4">
      <t>ネンド</t>
    </rPh>
    <phoneticPr fontId="1"/>
  </si>
  <si>
    <t>令和元年度</t>
    <rPh sb="0" eb="2">
      <t>レイワ</t>
    </rPh>
    <rPh sb="2" eb="4">
      <t>ガンネン</t>
    </rPh>
    <rPh sb="4" eb="5">
      <t>ド</t>
    </rPh>
    <phoneticPr fontId="1"/>
  </si>
  <si>
    <t>特別損益</t>
    <rPh sb="0" eb="2">
      <t>トクベツ</t>
    </rPh>
    <rPh sb="2" eb="4">
      <t>ソンエキ</t>
    </rPh>
    <phoneticPr fontId="1"/>
  </si>
  <si>
    <t>経常損益</t>
    <rPh sb="0" eb="2">
      <t>ケイジョウ</t>
    </rPh>
    <rPh sb="2" eb="4">
      <t>ソンエキ</t>
    </rPh>
    <phoneticPr fontId="1"/>
  </si>
  <si>
    <t>（単位：百万円）</t>
    <rPh sb="1" eb="3">
      <t>タンイ</t>
    </rPh>
    <rPh sb="4" eb="6">
      <t>ヒャクマン</t>
    </rPh>
    <rPh sb="6" eb="7">
      <t>エン</t>
    </rPh>
    <phoneticPr fontId="1"/>
  </si>
  <si>
    <t>当期純損益</t>
    <rPh sb="0" eb="2">
      <t>トウキ</t>
    </rPh>
    <rPh sb="2" eb="3">
      <t>ジュン</t>
    </rPh>
    <rPh sb="3" eb="5">
      <t>ソンエキ</t>
    </rPh>
    <phoneticPr fontId="1"/>
  </si>
  <si>
    <t>－</t>
  </si>
  <si>
    <t>別図表13　当期純損益の内訳の推移（平成17年度～令和元年度）</t>
    <rPh sb="0" eb="1">
      <t>ベツ</t>
    </rPh>
    <rPh sb="1" eb="3">
      <t>ズヒョウ</t>
    </rPh>
    <rPh sb="6" eb="8">
      <t>トウキ</t>
    </rPh>
    <rPh sb="8" eb="9">
      <t>ジュン</t>
    </rPh>
    <rPh sb="9" eb="11">
      <t>ソンエキ</t>
    </rPh>
    <rPh sb="12" eb="14">
      <t>ウチワケ</t>
    </rPh>
    <rPh sb="15" eb="17">
      <t>スイイ</t>
    </rPh>
    <rPh sb="18" eb="20">
      <t>ヘイセイ</t>
    </rPh>
    <rPh sb="22" eb="24">
      <t>ネンド</t>
    </rPh>
    <rPh sb="25" eb="27">
      <t>レイワ</t>
    </rPh>
    <rPh sb="27" eb="29">
      <t>ガンネン</t>
    </rPh>
    <rPh sb="29" eb="30">
      <t>ド</t>
    </rPh>
    <phoneticPr fontId="1"/>
  </si>
  <si>
    <t>(注)　平成29年度に6会社に多額の当期純利益が計上されているのは、厚生年金基金代行返上益（26年4月に施行された厚生</t>
    <phoneticPr fontId="1"/>
  </si>
  <si>
    <t>　　年金保険法（昭和29年法律第115号）の改正に基づき6会社の厚生年金基金制度が確定給付企業年金制度へ移行すること</t>
    <phoneticPr fontId="1"/>
  </si>
  <si>
    <t>　　となったことに伴い、厚生年金基金制度の代行部分を返上する際、退職給付債務を国への返還相当額まで修正すること</t>
    <phoneticPr fontId="1"/>
  </si>
  <si>
    <t>　　などにより、退職給付引当金が減少することで、会計処理上多額の代行返上益が生じたもの）が特別利益に計上された</t>
    <phoneticPr fontId="1"/>
  </si>
  <si>
    <t>　　ためである。</t>
    <phoneticPr fontId="1"/>
  </si>
  <si>
    <t>別図表14　6会社の子会社一覧</t>
    <rPh sb="0" eb="1">
      <t>ベツ</t>
    </rPh>
    <rPh sb="1" eb="3">
      <t>ズヒョウ</t>
    </rPh>
    <rPh sb="7" eb="9">
      <t>ガイシャ</t>
    </rPh>
    <rPh sb="10" eb="13">
      <t>コガイシャ</t>
    </rPh>
    <rPh sb="13" eb="15">
      <t>イチラン</t>
    </rPh>
    <phoneticPr fontId="1"/>
  </si>
  <si>
    <t>（令和元年度末時点）</t>
    <rPh sb="1" eb="3">
      <t>レイワ</t>
    </rPh>
    <rPh sb="3" eb="5">
      <t>ガンネン</t>
    </rPh>
    <rPh sb="5" eb="6">
      <t>ド</t>
    </rPh>
    <rPh sb="6" eb="7">
      <t>マツ</t>
    </rPh>
    <rPh sb="7" eb="9">
      <t>ジテン</t>
    </rPh>
    <phoneticPr fontId="1"/>
  </si>
  <si>
    <t>親会社名</t>
    <rPh sb="0" eb="3">
      <t>オヤガイシャ</t>
    </rPh>
    <rPh sb="3" eb="4">
      <t>メイ</t>
    </rPh>
    <phoneticPr fontId="1"/>
  </si>
  <si>
    <t>子会社名</t>
    <rPh sb="0" eb="3">
      <t>コガイシャ</t>
    </rPh>
    <rPh sb="3" eb="4">
      <t>メイ</t>
    </rPh>
    <phoneticPr fontId="1"/>
  </si>
  <si>
    <t>高速道路事業</t>
    <phoneticPr fontId="1"/>
  </si>
  <si>
    <t>㈱ネクスコ・トール東北</t>
    <rPh sb="9" eb="11">
      <t>トウホク</t>
    </rPh>
    <phoneticPr fontId="1"/>
  </si>
  <si>
    <t>中日本エクストール横浜㈱</t>
    <rPh sb="0" eb="3">
      <t>ナカニホン</t>
    </rPh>
    <rPh sb="9" eb="11">
      <t>ヨコハマ</t>
    </rPh>
    <phoneticPr fontId="1"/>
  </si>
  <si>
    <t>㈱ネクスコ・トール関東</t>
    <rPh sb="9" eb="11">
      <t>カントウ</t>
    </rPh>
    <phoneticPr fontId="1"/>
  </si>
  <si>
    <t>中日本エクストール名古屋㈱</t>
    <rPh sb="0" eb="3">
      <t>ナカニホン</t>
    </rPh>
    <rPh sb="9" eb="12">
      <t>ナゴヤ</t>
    </rPh>
    <phoneticPr fontId="1"/>
  </si>
  <si>
    <t>㈱ネクスコ・トール北関東</t>
    <rPh sb="9" eb="10">
      <t>キタ</t>
    </rPh>
    <rPh sb="10" eb="12">
      <t>カントウ</t>
    </rPh>
    <phoneticPr fontId="1"/>
  </si>
  <si>
    <t>中日本ハイウェイ・パトロール東京㈱</t>
    <rPh sb="0" eb="3">
      <t>ナカニホン</t>
    </rPh>
    <rPh sb="14" eb="16">
      <t>トウキョウ</t>
    </rPh>
    <phoneticPr fontId="1"/>
  </si>
  <si>
    <t>㈱ネクスコ・エンジニアリング北海道</t>
    <rPh sb="14" eb="17">
      <t>ホッカイドウ</t>
    </rPh>
    <phoneticPr fontId="1"/>
  </si>
  <si>
    <t>中日本ハイウェイ・パトロール名古屋㈱</t>
    <rPh sb="0" eb="3">
      <t>ナカニホン</t>
    </rPh>
    <rPh sb="14" eb="17">
      <t>ナゴヤ</t>
    </rPh>
    <phoneticPr fontId="1"/>
  </si>
  <si>
    <t>㈱ネクスコ・エンジニアリング東北</t>
    <rPh sb="14" eb="16">
      <t>トウホク</t>
    </rPh>
    <phoneticPr fontId="1"/>
  </si>
  <si>
    <t>中日本ハイウェイ・エンジニアリング東京㈱</t>
    <rPh sb="0" eb="3">
      <t>ナカニホン</t>
    </rPh>
    <rPh sb="17" eb="19">
      <t>トウキョウ</t>
    </rPh>
    <phoneticPr fontId="1"/>
  </si>
  <si>
    <t>㈱ネクスコ東日本エンジニアリング</t>
    <rPh sb="5" eb="6">
      <t>ヒガシ</t>
    </rPh>
    <rPh sb="6" eb="8">
      <t>ニホン</t>
    </rPh>
    <phoneticPr fontId="1"/>
  </si>
  <si>
    <t>中日本ハイウェイ・エンジニアリング名古屋㈱</t>
    <rPh sb="0" eb="3">
      <t>ナカニホン</t>
    </rPh>
    <rPh sb="17" eb="20">
      <t>ナゴヤ</t>
    </rPh>
    <phoneticPr fontId="1"/>
  </si>
  <si>
    <t>㈱ネクスコ・エンジニアリング新潟</t>
    <rPh sb="14" eb="16">
      <t>ニイガタ</t>
    </rPh>
    <phoneticPr fontId="1"/>
  </si>
  <si>
    <t>中日本ハイウェイ・メンテナンス東名㈱</t>
    <rPh sb="0" eb="3">
      <t>ナカニホン</t>
    </rPh>
    <rPh sb="15" eb="17">
      <t>トウメイ</t>
    </rPh>
    <phoneticPr fontId="1"/>
  </si>
  <si>
    <t>㈱ネクスコ・メンテナンス北海道</t>
    <rPh sb="12" eb="15">
      <t>ホッカイドウ</t>
    </rPh>
    <phoneticPr fontId="1"/>
  </si>
  <si>
    <t>中日本ハイウェイ・メンテナンス中央㈱</t>
    <rPh sb="0" eb="3">
      <t>ナカニホン</t>
    </rPh>
    <rPh sb="15" eb="17">
      <t>チュウオウ</t>
    </rPh>
    <phoneticPr fontId="1"/>
  </si>
  <si>
    <t>㈱ネクスコ・メンテナンス東北</t>
    <rPh sb="12" eb="14">
      <t>トウホク</t>
    </rPh>
    <phoneticPr fontId="1"/>
  </si>
  <si>
    <t>中日本ハイウェイ・メンテナンス名古屋㈱</t>
    <rPh sb="0" eb="3">
      <t>ナカニホン</t>
    </rPh>
    <rPh sb="15" eb="18">
      <t>ナゴヤ</t>
    </rPh>
    <phoneticPr fontId="1"/>
  </si>
  <si>
    <t>㈱ネクスコ・メンテナンス関東</t>
    <rPh sb="12" eb="14">
      <t>カントウ</t>
    </rPh>
    <phoneticPr fontId="1"/>
  </si>
  <si>
    <t>中日本ハイウェイ・メンテナンス北陸㈱</t>
    <rPh sb="0" eb="3">
      <t>ナカニホン</t>
    </rPh>
    <rPh sb="15" eb="17">
      <t>ホクリク</t>
    </rPh>
    <phoneticPr fontId="1"/>
  </si>
  <si>
    <t>㈱ネクスコ・メンテナンス新潟</t>
    <rPh sb="12" eb="14">
      <t>ニイガタ</t>
    </rPh>
    <phoneticPr fontId="1"/>
  </si>
  <si>
    <t>NEXCO中日本サービス㈱</t>
    <rPh sb="5" eb="8">
      <t>ナカニホン</t>
    </rPh>
    <phoneticPr fontId="1"/>
  </si>
  <si>
    <t>㈱ネクスコ・パトロール東北</t>
    <rPh sb="11" eb="13">
      <t>トウホク</t>
    </rPh>
    <phoneticPr fontId="1"/>
  </si>
  <si>
    <t>中日本ロード・メンテナンス東京㈱</t>
    <rPh sb="0" eb="3">
      <t>ナカニホン</t>
    </rPh>
    <rPh sb="13" eb="15">
      <t>トウキョウ</t>
    </rPh>
    <phoneticPr fontId="1"/>
  </si>
  <si>
    <t>㈱ネクスコ・パトロール関東</t>
    <rPh sb="11" eb="13">
      <t>カントウ</t>
    </rPh>
    <phoneticPr fontId="1"/>
  </si>
  <si>
    <t>中日本ロード・メンテナンス東海㈱</t>
    <rPh sb="0" eb="3">
      <t>ナカニホン</t>
    </rPh>
    <rPh sb="13" eb="15">
      <t>トウカイ</t>
    </rPh>
    <phoneticPr fontId="1"/>
  </si>
  <si>
    <t>㈱ネクスコ・サポート北海道</t>
    <rPh sb="10" eb="13">
      <t>ホッカイドウ</t>
    </rPh>
    <phoneticPr fontId="1"/>
  </si>
  <si>
    <t>中日本ロード・メンテナンス中部㈱</t>
    <rPh sb="0" eb="3">
      <t>ナカニホン</t>
    </rPh>
    <rPh sb="13" eb="15">
      <t>チュウブ</t>
    </rPh>
    <phoneticPr fontId="1"/>
  </si>
  <si>
    <t>㈱ネクスコ・サポート新潟</t>
    <rPh sb="10" eb="12">
      <t>ニイガタ</t>
    </rPh>
    <phoneticPr fontId="1"/>
  </si>
  <si>
    <t>中日本ロード・メンテナンス金沢㈱</t>
    <rPh sb="0" eb="3">
      <t>ナカニホン</t>
    </rPh>
    <rPh sb="13" eb="15">
      <t>カナザワ</t>
    </rPh>
    <phoneticPr fontId="1"/>
  </si>
  <si>
    <t>㈱ネクスコ東日本トラスティ</t>
    <rPh sb="5" eb="6">
      <t>ヒガシ</t>
    </rPh>
    <rPh sb="6" eb="8">
      <t>ニホン</t>
    </rPh>
    <phoneticPr fontId="1"/>
  </si>
  <si>
    <t>中日本高速オートサービス㈱</t>
    <rPh sb="0" eb="3">
      <t>ナカニホン</t>
    </rPh>
    <rPh sb="3" eb="5">
      <t>コウソク</t>
    </rPh>
    <phoneticPr fontId="1"/>
  </si>
  <si>
    <t>㈱関東エリアクリーン</t>
    <rPh sb="1" eb="3">
      <t>カントウ</t>
    </rPh>
    <phoneticPr fontId="1"/>
  </si>
  <si>
    <t>関連事業</t>
    <rPh sb="0" eb="2">
      <t>カンレン</t>
    </rPh>
    <rPh sb="2" eb="4">
      <t>ジギョウ</t>
    </rPh>
    <phoneticPr fontId="1"/>
  </si>
  <si>
    <t>中日本エクシス㈱</t>
    <rPh sb="0" eb="3">
      <t>ナカニホン</t>
    </rPh>
    <phoneticPr fontId="1"/>
  </si>
  <si>
    <t>ネクセリア東日本㈱</t>
    <rPh sb="5" eb="6">
      <t>ヒガシ</t>
    </rPh>
    <rPh sb="6" eb="8">
      <t>ニホン</t>
    </rPh>
    <phoneticPr fontId="1"/>
  </si>
  <si>
    <t>中日本高速技術マーケティング㈱</t>
    <rPh sb="0" eb="3">
      <t>ナカニホン</t>
    </rPh>
    <rPh sb="3" eb="5">
      <t>コウソク</t>
    </rPh>
    <rPh sb="5" eb="7">
      <t>ギジュツ</t>
    </rPh>
    <phoneticPr fontId="1"/>
  </si>
  <si>
    <t>㈱ネクスコ東日本リテイル</t>
    <rPh sb="5" eb="6">
      <t>ヒガシ</t>
    </rPh>
    <rPh sb="6" eb="8">
      <t>ニホン</t>
    </rPh>
    <phoneticPr fontId="1"/>
  </si>
  <si>
    <t>(同)NEXCO中日本インベストメント</t>
    <rPh sb="1" eb="2">
      <t>オナ</t>
    </rPh>
    <rPh sb="8" eb="11">
      <t>ナカニホン</t>
    </rPh>
    <phoneticPr fontId="1"/>
  </si>
  <si>
    <t>㈱ネクスコ東日本エリアサポート</t>
    <rPh sb="5" eb="6">
      <t>ヒガシ</t>
    </rPh>
    <rPh sb="6" eb="8">
      <t>ニホン</t>
    </rPh>
    <phoneticPr fontId="1"/>
  </si>
  <si>
    <t>NEXCO Highway Solutions of America Inc.</t>
    <phoneticPr fontId="1"/>
  </si>
  <si>
    <t>㈱ネクスコ東日本ロジテム</t>
    <rPh sb="5" eb="6">
      <t>ヒガシ</t>
    </rPh>
    <rPh sb="6" eb="8">
      <t>ニホン</t>
    </rPh>
    <phoneticPr fontId="1"/>
  </si>
  <si>
    <t>NEXCO-CENTRAL Philippines Inc.</t>
    <phoneticPr fontId="1"/>
  </si>
  <si>
    <t>㈱ネクセリア・シティフード</t>
    <phoneticPr fontId="1"/>
  </si>
  <si>
    <t>中日本ハイウェイ・リテール横浜㈱</t>
    <rPh sb="0" eb="3">
      <t>ナカニホン</t>
    </rPh>
    <rPh sb="13" eb="15">
      <t>ヨコハマ</t>
    </rPh>
    <phoneticPr fontId="1"/>
  </si>
  <si>
    <t>㈱ネクスコ東日本イノベーション
＆コミュニケーションズ</t>
    <rPh sb="5" eb="6">
      <t>ヒガシ</t>
    </rPh>
    <rPh sb="6" eb="8">
      <t>ニホン</t>
    </rPh>
    <phoneticPr fontId="1"/>
  </si>
  <si>
    <t>中日本ハイウェイ・リテール名古屋㈱</t>
    <rPh sb="0" eb="3">
      <t>ナカニホン</t>
    </rPh>
    <rPh sb="13" eb="16">
      <t>ナゴヤ</t>
    </rPh>
    <phoneticPr fontId="1"/>
  </si>
  <si>
    <t>中日本ハイウェイ・アドバンス㈱</t>
    <rPh sb="0" eb="3">
      <t>ナカニホン</t>
    </rPh>
    <phoneticPr fontId="1"/>
  </si>
  <si>
    <t>E-NEXCO INDIA PRIVATE LIMITED</t>
    <phoneticPr fontId="1"/>
  </si>
  <si>
    <t>艾客思國際股份有限公司</t>
    <phoneticPr fontId="1"/>
  </si>
  <si>
    <t>NEXCO中日本開発㈱</t>
    <rPh sb="5" eb="8">
      <t>ナカニホン</t>
    </rPh>
    <rPh sb="8" eb="10">
      <t>カイハツ</t>
    </rPh>
    <phoneticPr fontId="1"/>
  </si>
  <si>
    <t>箱根ターンパイク㈱</t>
    <rPh sb="0" eb="2">
      <t>ハコネ</t>
    </rPh>
    <phoneticPr fontId="1"/>
  </si>
  <si>
    <t>西日本高速道路サービス関西㈱</t>
    <rPh sb="0" eb="1">
      <t>ニシ</t>
    </rPh>
    <rPh sb="1" eb="3">
      <t>ニホン</t>
    </rPh>
    <rPh sb="3" eb="5">
      <t>コウソク</t>
    </rPh>
    <rPh sb="5" eb="7">
      <t>ドウロ</t>
    </rPh>
    <rPh sb="11" eb="13">
      <t>カンサイ</t>
    </rPh>
    <phoneticPr fontId="1"/>
  </si>
  <si>
    <t>首都高トールサービス西東京㈱</t>
    <rPh sb="0" eb="3">
      <t>シュトコウ</t>
    </rPh>
    <rPh sb="10" eb="13">
      <t>ニシトウキョウ</t>
    </rPh>
    <phoneticPr fontId="1"/>
  </si>
  <si>
    <t>西日本高速道路サービス中国㈱</t>
    <rPh sb="0" eb="1">
      <t>ニシ</t>
    </rPh>
    <rPh sb="1" eb="3">
      <t>ニホン</t>
    </rPh>
    <rPh sb="3" eb="5">
      <t>コウソク</t>
    </rPh>
    <rPh sb="5" eb="7">
      <t>ドウロ</t>
    </rPh>
    <rPh sb="11" eb="13">
      <t>チュウゴク</t>
    </rPh>
    <phoneticPr fontId="1"/>
  </si>
  <si>
    <t>首都高トールサービス東東京㈱</t>
    <rPh sb="0" eb="3">
      <t>シュトコウ</t>
    </rPh>
    <rPh sb="10" eb="11">
      <t>ヒガシ</t>
    </rPh>
    <rPh sb="11" eb="13">
      <t>トウキョウ</t>
    </rPh>
    <phoneticPr fontId="1"/>
  </si>
  <si>
    <t>西日本高速道路サービス四国㈱</t>
    <rPh sb="0" eb="1">
      <t>ニシ</t>
    </rPh>
    <rPh sb="1" eb="3">
      <t>ニホン</t>
    </rPh>
    <rPh sb="3" eb="5">
      <t>コウソク</t>
    </rPh>
    <rPh sb="5" eb="7">
      <t>ドウロ</t>
    </rPh>
    <rPh sb="11" eb="13">
      <t>シコク</t>
    </rPh>
    <phoneticPr fontId="1"/>
  </si>
  <si>
    <t>首都高トールサービス神奈川㈱</t>
    <rPh sb="0" eb="3">
      <t>シュトコウ</t>
    </rPh>
    <rPh sb="10" eb="13">
      <t>カナガワ</t>
    </rPh>
    <phoneticPr fontId="1"/>
  </si>
  <si>
    <t>西日本高速道路サービス九州㈱</t>
    <rPh sb="0" eb="1">
      <t>ニシ</t>
    </rPh>
    <rPh sb="1" eb="3">
      <t>ニホン</t>
    </rPh>
    <rPh sb="3" eb="5">
      <t>コウソク</t>
    </rPh>
    <rPh sb="5" eb="7">
      <t>ドウロ</t>
    </rPh>
    <rPh sb="11" eb="13">
      <t>キュウシュウ</t>
    </rPh>
    <phoneticPr fontId="1"/>
  </si>
  <si>
    <t>首都高パトロール㈱</t>
    <rPh sb="0" eb="3">
      <t>シュトコウ</t>
    </rPh>
    <phoneticPr fontId="1"/>
  </si>
  <si>
    <t>西日本高速道路総合サービス沖縄㈱</t>
    <rPh sb="0" eb="1">
      <t>ニシ</t>
    </rPh>
    <rPh sb="1" eb="3">
      <t>ニホン</t>
    </rPh>
    <rPh sb="3" eb="5">
      <t>コウソク</t>
    </rPh>
    <rPh sb="5" eb="7">
      <t>ドウロ</t>
    </rPh>
    <rPh sb="7" eb="9">
      <t>ソウゴウ</t>
    </rPh>
    <rPh sb="13" eb="15">
      <t>オキナワ</t>
    </rPh>
    <phoneticPr fontId="1"/>
  </si>
  <si>
    <t>首都高カー・サポート㈱</t>
    <rPh sb="0" eb="3">
      <t>シュトコウ</t>
    </rPh>
    <phoneticPr fontId="1"/>
  </si>
  <si>
    <t>西日本高速道路パトロール関西㈱</t>
    <rPh sb="0" eb="1">
      <t>ニシ</t>
    </rPh>
    <rPh sb="1" eb="3">
      <t>ニホン</t>
    </rPh>
    <rPh sb="3" eb="5">
      <t>コウソク</t>
    </rPh>
    <rPh sb="5" eb="7">
      <t>ドウロ</t>
    </rPh>
    <rPh sb="12" eb="14">
      <t>カンサイ</t>
    </rPh>
    <phoneticPr fontId="1"/>
  </si>
  <si>
    <t>首都高技術㈱</t>
    <rPh sb="0" eb="3">
      <t>シュトコウ</t>
    </rPh>
    <rPh sb="3" eb="5">
      <t>ギジュツ</t>
    </rPh>
    <phoneticPr fontId="1"/>
  </si>
  <si>
    <t>西日本高速道路パトロール中国㈱</t>
    <rPh sb="0" eb="1">
      <t>ニシ</t>
    </rPh>
    <rPh sb="1" eb="3">
      <t>ニホン</t>
    </rPh>
    <rPh sb="3" eb="5">
      <t>コウソク</t>
    </rPh>
    <rPh sb="5" eb="7">
      <t>ドウロ</t>
    </rPh>
    <rPh sb="12" eb="14">
      <t>チュウゴク</t>
    </rPh>
    <phoneticPr fontId="1"/>
  </si>
  <si>
    <t>首都高メンテナンス西東京㈱</t>
    <rPh sb="0" eb="3">
      <t>シュトコウ</t>
    </rPh>
    <rPh sb="9" eb="12">
      <t>ニシトウキョウ</t>
    </rPh>
    <phoneticPr fontId="1"/>
  </si>
  <si>
    <t>西日本高速道路パトロール九州㈱</t>
    <rPh sb="0" eb="1">
      <t>ニシ</t>
    </rPh>
    <rPh sb="1" eb="3">
      <t>ニホン</t>
    </rPh>
    <rPh sb="3" eb="5">
      <t>コウソク</t>
    </rPh>
    <rPh sb="5" eb="7">
      <t>ドウロ</t>
    </rPh>
    <rPh sb="12" eb="14">
      <t>キュウシュウ</t>
    </rPh>
    <phoneticPr fontId="1"/>
  </si>
  <si>
    <t>首都高メンテナンス東東京㈱</t>
    <rPh sb="0" eb="3">
      <t>シュトコウ</t>
    </rPh>
    <rPh sb="9" eb="10">
      <t>ヒガシ</t>
    </rPh>
    <rPh sb="10" eb="12">
      <t>トウキョウ</t>
    </rPh>
    <phoneticPr fontId="1"/>
  </si>
  <si>
    <t>西日本高速道路エンジニアリング関西㈱</t>
    <rPh sb="0" eb="1">
      <t>ニシ</t>
    </rPh>
    <rPh sb="1" eb="3">
      <t>ニホン</t>
    </rPh>
    <rPh sb="3" eb="5">
      <t>コウソク</t>
    </rPh>
    <rPh sb="5" eb="7">
      <t>ドウロ</t>
    </rPh>
    <rPh sb="15" eb="17">
      <t>カンサイ</t>
    </rPh>
    <phoneticPr fontId="1"/>
  </si>
  <si>
    <t>首都高メンテナンス神奈川㈱</t>
    <rPh sb="0" eb="3">
      <t>シュトコウ</t>
    </rPh>
    <rPh sb="9" eb="12">
      <t>カナガワ</t>
    </rPh>
    <phoneticPr fontId="1"/>
  </si>
  <si>
    <t>西日本高速道路エンジニアリング中国㈱</t>
    <rPh sb="0" eb="1">
      <t>ニシ</t>
    </rPh>
    <rPh sb="1" eb="3">
      <t>ニホン</t>
    </rPh>
    <rPh sb="3" eb="5">
      <t>コウソク</t>
    </rPh>
    <rPh sb="5" eb="7">
      <t>ドウロ</t>
    </rPh>
    <rPh sb="15" eb="17">
      <t>チュウゴク</t>
    </rPh>
    <phoneticPr fontId="1"/>
  </si>
  <si>
    <t>首都高電気メンテナンス㈱</t>
    <rPh sb="0" eb="3">
      <t>シュトコウ</t>
    </rPh>
    <rPh sb="3" eb="5">
      <t>デンキ</t>
    </rPh>
    <phoneticPr fontId="1"/>
  </si>
  <si>
    <t>西日本高速道路エンジニアリング四国㈱</t>
    <rPh sb="0" eb="1">
      <t>ニシ</t>
    </rPh>
    <rPh sb="1" eb="3">
      <t>ニホン</t>
    </rPh>
    <rPh sb="3" eb="5">
      <t>コウソク</t>
    </rPh>
    <rPh sb="5" eb="7">
      <t>ドウロ</t>
    </rPh>
    <rPh sb="15" eb="17">
      <t>シコク</t>
    </rPh>
    <phoneticPr fontId="1"/>
  </si>
  <si>
    <t>首都高ＥＴＣメンテナンス㈱</t>
    <rPh sb="0" eb="3">
      <t>シュトコウ</t>
    </rPh>
    <phoneticPr fontId="1"/>
  </si>
  <si>
    <t>西日本高速道路エンジニアリング九州㈱</t>
    <rPh sb="0" eb="1">
      <t>ニシ</t>
    </rPh>
    <rPh sb="1" eb="3">
      <t>ニホン</t>
    </rPh>
    <rPh sb="3" eb="5">
      <t>コウソク</t>
    </rPh>
    <rPh sb="5" eb="7">
      <t>ドウロ</t>
    </rPh>
    <rPh sb="15" eb="17">
      <t>キュウシュウ</t>
    </rPh>
    <phoneticPr fontId="1"/>
  </si>
  <si>
    <t>首都高機械メンテナンス㈱</t>
    <rPh sb="0" eb="3">
      <t>シュトコウ</t>
    </rPh>
    <rPh sb="3" eb="5">
      <t>キカイ</t>
    </rPh>
    <phoneticPr fontId="1"/>
  </si>
  <si>
    <t>西日本高速道路ファシリティーズ㈱</t>
    <rPh sb="0" eb="1">
      <t>ニシ</t>
    </rPh>
    <rPh sb="1" eb="3">
      <t>ニホン</t>
    </rPh>
    <rPh sb="3" eb="5">
      <t>コウソク</t>
    </rPh>
    <rPh sb="5" eb="7">
      <t>ドウロ</t>
    </rPh>
    <phoneticPr fontId="1"/>
  </si>
  <si>
    <t>西日本高速道路メンテナンス関西㈱</t>
    <rPh sb="0" eb="1">
      <t>ニシ</t>
    </rPh>
    <rPh sb="1" eb="3">
      <t>ニホン</t>
    </rPh>
    <rPh sb="3" eb="5">
      <t>コウソク</t>
    </rPh>
    <rPh sb="5" eb="7">
      <t>ドウロ</t>
    </rPh>
    <rPh sb="13" eb="15">
      <t>カンサイ</t>
    </rPh>
    <phoneticPr fontId="1"/>
  </si>
  <si>
    <t>西日本高速道路メンテナンス中国㈱</t>
    <rPh sb="0" eb="1">
      <t>ニシ</t>
    </rPh>
    <rPh sb="1" eb="3">
      <t>ニホン</t>
    </rPh>
    <rPh sb="3" eb="5">
      <t>コウソク</t>
    </rPh>
    <rPh sb="5" eb="7">
      <t>ドウロ</t>
    </rPh>
    <rPh sb="13" eb="15">
      <t>チュウゴク</t>
    </rPh>
    <phoneticPr fontId="1"/>
  </si>
  <si>
    <t>首都高速道路サービス㈱</t>
    <rPh sb="0" eb="2">
      <t>シュト</t>
    </rPh>
    <rPh sb="2" eb="4">
      <t>コウソク</t>
    </rPh>
    <rPh sb="4" eb="6">
      <t>ドウロ</t>
    </rPh>
    <phoneticPr fontId="1"/>
  </si>
  <si>
    <t>西日本高速道路メンテナンス九州㈱</t>
    <rPh sb="0" eb="1">
      <t>ニシ</t>
    </rPh>
    <rPh sb="1" eb="3">
      <t>ニホン</t>
    </rPh>
    <rPh sb="3" eb="5">
      <t>コウソク</t>
    </rPh>
    <rPh sb="5" eb="7">
      <t>ドウロ</t>
    </rPh>
    <rPh sb="13" eb="15">
      <t>キュウシュウ</t>
    </rPh>
    <phoneticPr fontId="1"/>
  </si>
  <si>
    <t>首都高保険サポート㈱</t>
    <rPh sb="0" eb="3">
      <t>シュトコウ</t>
    </rPh>
    <rPh sb="3" eb="5">
      <t>ホケン</t>
    </rPh>
    <phoneticPr fontId="1"/>
  </si>
  <si>
    <t>西日本高速道路ビジネスサポート㈱</t>
    <rPh sb="0" eb="1">
      <t>ニシ</t>
    </rPh>
    <rPh sb="1" eb="3">
      <t>ニホン</t>
    </rPh>
    <rPh sb="3" eb="5">
      <t>コウソク</t>
    </rPh>
    <rPh sb="5" eb="7">
      <t>ドウロ</t>
    </rPh>
    <phoneticPr fontId="1"/>
  </si>
  <si>
    <t>首都高パートナーズ㈱</t>
    <rPh sb="0" eb="3">
      <t>シュトコウ</t>
    </rPh>
    <phoneticPr fontId="1"/>
  </si>
  <si>
    <t>㈱富士技建</t>
    <rPh sb="1" eb="3">
      <t>フジ</t>
    </rPh>
    <rPh sb="3" eb="4">
      <t>ワザ</t>
    </rPh>
    <rPh sb="4" eb="5">
      <t>ダテ</t>
    </rPh>
    <phoneticPr fontId="1"/>
  </si>
  <si>
    <t>ＮＥＸＣＯ西日本コンサルタンツ㈱</t>
    <rPh sb="5" eb="6">
      <t>ニシ</t>
    </rPh>
    <rPh sb="6" eb="8">
      <t>ニホン</t>
    </rPh>
    <phoneticPr fontId="1"/>
  </si>
  <si>
    <t>ＮＥＸＣＯ西日本イノベーションズ㈱</t>
    <rPh sb="5" eb="6">
      <t>ニシ</t>
    </rPh>
    <rPh sb="6" eb="8">
      <t>ニホン</t>
    </rPh>
    <phoneticPr fontId="1"/>
  </si>
  <si>
    <t>阪神高速技術㈱</t>
    <rPh sb="0" eb="2">
      <t>ハンシン</t>
    </rPh>
    <rPh sb="2" eb="4">
      <t>コウソク</t>
    </rPh>
    <rPh sb="4" eb="6">
      <t>ギジュツ</t>
    </rPh>
    <phoneticPr fontId="1"/>
  </si>
  <si>
    <t>阪神高速パトロール㈱</t>
    <rPh sb="0" eb="2">
      <t>ハンシン</t>
    </rPh>
    <rPh sb="2" eb="4">
      <t>コウソク</t>
    </rPh>
    <phoneticPr fontId="1"/>
  </si>
  <si>
    <t>西日本高速道路サービス・ホールディングス㈱</t>
    <rPh sb="0" eb="1">
      <t>ニシ</t>
    </rPh>
    <rPh sb="1" eb="3">
      <t>ニホン</t>
    </rPh>
    <rPh sb="3" eb="5">
      <t>コウソク</t>
    </rPh>
    <rPh sb="5" eb="7">
      <t>ドウロ</t>
    </rPh>
    <phoneticPr fontId="1"/>
  </si>
  <si>
    <t>阪神高速トール大阪㈱</t>
    <rPh sb="0" eb="2">
      <t>ハンシン</t>
    </rPh>
    <rPh sb="2" eb="4">
      <t>コウソク</t>
    </rPh>
    <rPh sb="7" eb="9">
      <t>オオサカ</t>
    </rPh>
    <phoneticPr fontId="1"/>
  </si>
  <si>
    <t>西日本高速道路ロジスティックス㈱</t>
    <rPh sb="0" eb="1">
      <t>ニシ</t>
    </rPh>
    <rPh sb="1" eb="3">
      <t>ニホン</t>
    </rPh>
    <rPh sb="3" eb="5">
      <t>コウソク</t>
    </rPh>
    <rPh sb="5" eb="7">
      <t>ドウロ</t>
    </rPh>
    <phoneticPr fontId="1"/>
  </si>
  <si>
    <t>阪神高速トール神戸㈱</t>
    <rPh sb="0" eb="2">
      <t>ハンシン</t>
    </rPh>
    <rPh sb="2" eb="4">
      <t>コウソク</t>
    </rPh>
    <rPh sb="7" eb="9">
      <t>コウベ</t>
    </rPh>
    <phoneticPr fontId="1"/>
  </si>
  <si>
    <t>西日本高速道路リテール㈱</t>
    <rPh sb="0" eb="1">
      <t>ニシ</t>
    </rPh>
    <rPh sb="1" eb="3">
      <t>ニホン</t>
    </rPh>
    <rPh sb="3" eb="5">
      <t>コウソク</t>
    </rPh>
    <rPh sb="5" eb="7">
      <t>ドウロ</t>
    </rPh>
    <phoneticPr fontId="1"/>
  </si>
  <si>
    <t>阪神高速技研㈱</t>
    <rPh sb="0" eb="2">
      <t>ハンシン</t>
    </rPh>
    <rPh sb="2" eb="4">
      <t>コウソク</t>
    </rPh>
    <rPh sb="4" eb="6">
      <t>ギケン</t>
    </rPh>
    <phoneticPr fontId="1"/>
  </si>
  <si>
    <t>芦有ドライブウェイ㈱</t>
    <rPh sb="0" eb="2">
      <t>ロユウ</t>
    </rPh>
    <phoneticPr fontId="1"/>
  </si>
  <si>
    <t>内外構造㈱</t>
    <rPh sb="0" eb="2">
      <t>ナイガイ</t>
    </rPh>
    <rPh sb="2" eb="4">
      <t>コウゾウ</t>
    </rPh>
    <phoneticPr fontId="1"/>
  </si>
  <si>
    <t>ＮＥＸＣＯ－Ｗｅｓｔ　ＵＳＡ，Ｉｎｃ．</t>
    <phoneticPr fontId="1"/>
  </si>
  <si>
    <t>㈱阪神eテック</t>
    <rPh sb="1" eb="3">
      <t>ハンシン</t>
    </rPh>
    <phoneticPr fontId="1"/>
  </si>
  <si>
    <t>㈱Ｌｉｇａｒｉｃ</t>
    <phoneticPr fontId="1"/>
  </si>
  <si>
    <t>㈱情報技術</t>
    <rPh sb="1" eb="3">
      <t>ジョウホウ</t>
    </rPh>
    <rPh sb="3" eb="5">
      <t>ギジュツ</t>
    </rPh>
    <phoneticPr fontId="1"/>
  </si>
  <si>
    <t>ＮＥＸＣＯ西日本コミュニケーションズ㈱</t>
    <rPh sb="5" eb="6">
      <t>ニシ</t>
    </rPh>
    <rPh sb="6" eb="8">
      <t>ニホン</t>
    </rPh>
    <phoneticPr fontId="1"/>
  </si>
  <si>
    <t>㈱テクノ阪神</t>
    <rPh sb="4" eb="6">
      <t>ハンシン</t>
    </rPh>
    <phoneticPr fontId="1"/>
  </si>
  <si>
    <t>㈱ハイウエイ管制</t>
    <rPh sb="6" eb="8">
      <t>カンセイ</t>
    </rPh>
    <phoneticPr fontId="1"/>
  </si>
  <si>
    <t>阪神施設調査㈱</t>
    <rPh sb="0" eb="2">
      <t>ハンシン</t>
    </rPh>
    <rPh sb="2" eb="4">
      <t>シセツ</t>
    </rPh>
    <rPh sb="4" eb="6">
      <t>チョウサ</t>
    </rPh>
    <phoneticPr fontId="1"/>
  </si>
  <si>
    <t>高速道路事業</t>
    <rPh sb="0" eb="2">
      <t>コウソク</t>
    </rPh>
    <rPh sb="2" eb="4">
      <t>ドウロ</t>
    </rPh>
    <rPh sb="4" eb="6">
      <t>ジギョウ</t>
    </rPh>
    <phoneticPr fontId="1"/>
  </si>
  <si>
    <t>関連事業</t>
    <phoneticPr fontId="1"/>
  </si>
  <si>
    <t>㈱ブリッジ・エンジニアリング</t>
    <phoneticPr fontId="1"/>
  </si>
  <si>
    <t>阪神高速サービス㈱</t>
    <rPh sb="0" eb="2">
      <t>ハンシン</t>
    </rPh>
    <rPh sb="2" eb="4">
      <t>コウソク</t>
    </rPh>
    <phoneticPr fontId="1"/>
  </si>
  <si>
    <t>ＪＢトールシステム㈱</t>
    <phoneticPr fontId="1"/>
  </si>
  <si>
    <t>阪高プロジェクトサポート㈱</t>
    <rPh sb="0" eb="2">
      <t>ハンコウ</t>
    </rPh>
    <phoneticPr fontId="1"/>
  </si>
  <si>
    <t>ＪＢハイウェイサービス㈱</t>
    <phoneticPr fontId="1"/>
  </si>
  <si>
    <t>6会社計</t>
    <rPh sb="1" eb="3">
      <t>ガイシャ</t>
    </rPh>
    <rPh sb="3" eb="4">
      <t>ケイ</t>
    </rPh>
    <phoneticPr fontId="1"/>
  </si>
  <si>
    <t>注(1) 子会社は、連結決算の対象となる連結子会社のみを記載している。</t>
    <phoneticPr fontId="1"/>
  </si>
  <si>
    <t>注(2) 高速道路事業及び関連事業の区分は、各会社の有価証券報告書における子会社の「主要な事業の内容」によって分類</t>
    <phoneticPr fontId="1"/>
  </si>
  <si>
    <t>　　している。ただし、本四会社は有価証券報告書を作成しておらず、子会社を主要な事業の内容によって分類していない</t>
    <phoneticPr fontId="1"/>
  </si>
  <si>
    <t>　　ため、6会社計欄の高速道路事業及び関連事業の子会社の数を合計しても計欄と一致しない。</t>
    <phoneticPr fontId="1"/>
  </si>
  <si>
    <t>注(3) 「㈱」は株式会社、「(同)」は合同会社を示している。</t>
    <phoneticPr fontId="1"/>
  </si>
  <si>
    <t>別図表15　子会社の数の推移（平成17年度～令和元年度）</t>
    <rPh sb="0" eb="1">
      <t>ベツ</t>
    </rPh>
    <rPh sb="1" eb="3">
      <t>ズヒョウ</t>
    </rPh>
    <rPh sb="6" eb="9">
      <t>コガイシャ</t>
    </rPh>
    <rPh sb="10" eb="11">
      <t>カズ</t>
    </rPh>
    <rPh sb="12" eb="14">
      <t>スイイ</t>
    </rPh>
    <rPh sb="15" eb="17">
      <t>ヘイセイ</t>
    </rPh>
    <rPh sb="19" eb="21">
      <t>ネンド</t>
    </rPh>
    <rPh sb="22" eb="24">
      <t>レイワ</t>
    </rPh>
    <rPh sb="24" eb="26">
      <t>ガンネン</t>
    </rPh>
    <rPh sb="26" eb="27">
      <t>ド</t>
    </rPh>
    <phoneticPr fontId="1"/>
  </si>
  <si>
    <t>（単位：社）</t>
    <rPh sb="1" eb="3">
      <t>タンイ</t>
    </rPh>
    <rPh sb="4" eb="5">
      <t>シャ</t>
    </rPh>
    <phoneticPr fontId="1"/>
  </si>
  <si>
    <t>出資会社</t>
    <rPh sb="0" eb="2">
      <t>シュッシ</t>
    </rPh>
    <rPh sb="2" eb="4">
      <t>ガイシャ</t>
    </rPh>
    <phoneticPr fontId="1"/>
  </si>
  <si>
    <t>　　　年度末</t>
    <rPh sb="3" eb="6">
      <t>ネンドマツ</t>
    </rPh>
    <phoneticPr fontId="1"/>
  </si>
  <si>
    <t>平成
17</t>
    <rPh sb="0" eb="2">
      <t>ヘイセイ</t>
    </rPh>
    <phoneticPr fontId="1"/>
  </si>
  <si>
    <t>令和
元</t>
    <rPh sb="0" eb="2">
      <t>レイワ</t>
    </rPh>
    <rPh sb="3" eb="4">
      <t>ガン</t>
    </rPh>
    <phoneticPr fontId="1"/>
  </si>
  <si>
    <t>区分</t>
    <phoneticPr fontId="1"/>
  </si>
  <si>
    <t>計</t>
    <rPh sb="0" eb="1">
      <t>ケイ</t>
    </rPh>
    <phoneticPr fontId="1"/>
  </si>
  <si>
    <t>合計</t>
    <rPh sb="0" eb="2">
      <t>ゴウケイ</t>
    </rPh>
    <phoneticPr fontId="1"/>
  </si>
  <si>
    <t xml:space="preserve">注(1) 子会社は、連結決算の対象となる連結子会社のみを集計している。
</t>
    <phoneticPr fontId="1"/>
  </si>
  <si>
    <t>　　している。ただし、本四会社は、有価証券報告書を作成しておらず、子会社を主要な事業の内容によって分類していな</t>
    <phoneticPr fontId="1"/>
  </si>
  <si>
    <t>　　いため、合計欄の高速道路事業及び関連事業の子会社の数を合計しても計欄と一致しない。</t>
    <phoneticPr fontId="1"/>
  </si>
  <si>
    <t xml:space="preserve">
注(3) 本四会社は、連結決算を平成19年度から実施している。</t>
    <phoneticPr fontId="1"/>
  </si>
  <si>
    <t>別図表16　子会社の利益剰余金の推移（平成17年度～令和元年度）</t>
    <rPh sb="0" eb="1">
      <t>ベツ</t>
    </rPh>
    <rPh sb="1" eb="3">
      <t>ズヒョウ</t>
    </rPh>
    <rPh sb="6" eb="9">
      <t>コガイシャ</t>
    </rPh>
    <rPh sb="10" eb="12">
      <t>リエキ</t>
    </rPh>
    <rPh sb="12" eb="15">
      <t>ジョウヨキン</t>
    </rPh>
    <rPh sb="16" eb="18">
      <t>スイイ</t>
    </rPh>
    <rPh sb="19" eb="21">
      <t>ヘイセイ</t>
    </rPh>
    <rPh sb="23" eb="25">
      <t>ネンド</t>
    </rPh>
    <rPh sb="26" eb="28">
      <t>レイワ</t>
    </rPh>
    <rPh sb="28" eb="30">
      <t>ガンネン</t>
    </rPh>
    <rPh sb="30" eb="31">
      <t>ド</t>
    </rPh>
    <phoneticPr fontId="1"/>
  </si>
  <si>
    <t>（単位：百万円）</t>
    <rPh sb="1" eb="3">
      <t>タンイ</t>
    </rPh>
    <rPh sb="4" eb="7">
      <t>ヒャクマンエン</t>
    </rPh>
    <phoneticPr fontId="1"/>
  </si>
  <si>
    <t>親会社名</t>
    <rPh sb="0" eb="1">
      <t>オヤ</t>
    </rPh>
    <rPh sb="1" eb="4">
      <t>カイシャメイ</t>
    </rPh>
    <phoneticPr fontId="1"/>
  </si>
  <si>
    <t>区分</t>
    <rPh sb="0" eb="2">
      <t>クブン</t>
    </rPh>
    <phoneticPr fontId="1"/>
  </si>
  <si>
    <t>(注)　高速道路事業及び関連事業の区分は、各会社の有価証券報告書における子会社の「主要な事業の内容」によって分類</t>
    <rPh sb="1" eb="2">
      <t>チュウ</t>
    </rPh>
    <rPh sb="4" eb="6">
      <t>コウソク</t>
    </rPh>
    <rPh sb="6" eb="8">
      <t>ドウロ</t>
    </rPh>
    <rPh sb="8" eb="10">
      <t>ジギョウ</t>
    </rPh>
    <rPh sb="10" eb="11">
      <t>オヨ</t>
    </rPh>
    <rPh sb="12" eb="14">
      <t>カンレン</t>
    </rPh>
    <rPh sb="14" eb="16">
      <t>ジギョウ</t>
    </rPh>
    <rPh sb="17" eb="19">
      <t>クブン</t>
    </rPh>
    <rPh sb="21" eb="24">
      <t>カクカイシャ</t>
    </rPh>
    <rPh sb="25" eb="27">
      <t>ユウカ</t>
    </rPh>
    <rPh sb="27" eb="29">
      <t>ショウケン</t>
    </rPh>
    <rPh sb="29" eb="32">
      <t>ホウコクショ</t>
    </rPh>
    <rPh sb="36" eb="39">
      <t>コガイシャ</t>
    </rPh>
    <rPh sb="41" eb="43">
      <t>シュヨウ</t>
    </rPh>
    <rPh sb="44" eb="46">
      <t>ジギョウ</t>
    </rPh>
    <rPh sb="47" eb="49">
      <t>ナイヨウ</t>
    </rPh>
    <rPh sb="54" eb="56">
      <t>ブンルイ</t>
    </rPh>
    <phoneticPr fontId="1"/>
  </si>
  <si>
    <t>　　している。ただし、本四会社は、有価証券報告書を作成しておらず、子会社を主要な事業の内容によって高速道路事業</t>
    <rPh sb="11" eb="13">
      <t>ホンシ</t>
    </rPh>
    <rPh sb="13" eb="15">
      <t>ガイシャ</t>
    </rPh>
    <rPh sb="17" eb="19">
      <t>ユウカ</t>
    </rPh>
    <rPh sb="19" eb="21">
      <t>ショウケン</t>
    </rPh>
    <rPh sb="21" eb="24">
      <t>ホウコクショ</t>
    </rPh>
    <rPh sb="25" eb="27">
      <t>サクセイ</t>
    </rPh>
    <rPh sb="33" eb="36">
      <t>コガイシャ</t>
    </rPh>
    <rPh sb="37" eb="39">
      <t>シュヨウ</t>
    </rPh>
    <rPh sb="40" eb="42">
      <t>ジギョウ</t>
    </rPh>
    <rPh sb="43" eb="45">
      <t>ナイヨウ</t>
    </rPh>
    <rPh sb="49" eb="51">
      <t>コウソク</t>
    </rPh>
    <rPh sb="51" eb="53">
      <t>ドウロ</t>
    </rPh>
    <rPh sb="53" eb="55">
      <t>ジギョウ</t>
    </rPh>
    <phoneticPr fontId="1"/>
  </si>
  <si>
    <t>　　と関連事業に分類していないため、子会社の全体額を表示している。</t>
    <phoneticPr fontId="1"/>
  </si>
  <si>
    <t>別図表17　子会社等からの配当金収入の内訳の推移（平成17年度～令和元年度）</t>
    <rPh sb="0" eb="1">
      <t>ベツ</t>
    </rPh>
    <rPh sb="1" eb="3">
      <t>ズヒョウ</t>
    </rPh>
    <rPh sb="6" eb="9">
      <t>コガイシャ</t>
    </rPh>
    <rPh sb="9" eb="10">
      <t>トウ</t>
    </rPh>
    <rPh sb="13" eb="16">
      <t>ハイトウキン</t>
    </rPh>
    <rPh sb="16" eb="18">
      <t>シュウニュウ</t>
    </rPh>
    <rPh sb="19" eb="21">
      <t>ウチワケ</t>
    </rPh>
    <rPh sb="22" eb="24">
      <t>スイイ</t>
    </rPh>
    <rPh sb="25" eb="27">
      <t>ヘイセイ</t>
    </rPh>
    <rPh sb="29" eb="31">
      <t>ネンド</t>
    </rPh>
    <rPh sb="32" eb="34">
      <t>レイワ</t>
    </rPh>
    <rPh sb="34" eb="36">
      <t>ガンネン</t>
    </rPh>
    <rPh sb="36" eb="37">
      <t>ド</t>
    </rPh>
    <phoneticPr fontId="1"/>
  </si>
  <si>
    <t>高速道路事業に係る配当金収入</t>
    <rPh sb="0" eb="2">
      <t>コウソク</t>
    </rPh>
    <rPh sb="2" eb="4">
      <t>ドウロ</t>
    </rPh>
    <rPh sb="4" eb="6">
      <t>ジギョウ</t>
    </rPh>
    <rPh sb="7" eb="8">
      <t>カカ</t>
    </rPh>
    <phoneticPr fontId="1"/>
  </si>
  <si>
    <t>関連事業に係る配当金収入</t>
    <rPh sb="0" eb="2">
      <t>カンレン</t>
    </rPh>
    <rPh sb="2" eb="4">
      <t>ジギョウ</t>
    </rPh>
    <rPh sb="5" eb="6">
      <t>カカ</t>
    </rPh>
    <phoneticPr fontId="1"/>
  </si>
  <si>
    <t>注(1) 配当金収入には、連結子会社からの配当金収入のほか、持分法適用の関連会社等からの配当金収入を含む。</t>
    <phoneticPr fontId="1"/>
  </si>
  <si>
    <t>注(2) 西会社の平成24年度の関連事業に係る配当金収入が前年度に比べて大きく増加しているのは、休憩所等の店舗改良等</t>
    <phoneticPr fontId="1"/>
  </si>
  <si>
    <t>　　の必要資金に活用するために、特別配当を受けたためである。</t>
    <phoneticPr fontId="1"/>
  </si>
  <si>
    <t>注(3) ＮＥＸＣＯ3会社の平成29年度の高速道路事業に係る配当金収入が前年度に比べて大きく増加しているのは、会計検</t>
    <phoneticPr fontId="1"/>
  </si>
  <si>
    <t>　　査院の検査の結果（平成27年度決算検査報告。173ページ参照）を踏まえるなどして、資金的余力のある子会社に配当</t>
    <phoneticPr fontId="1"/>
  </si>
  <si>
    <t>　　を要請したためである。</t>
    <phoneticPr fontId="1"/>
  </si>
  <si>
    <t>別図表18　道路資産完成高及び道路資産完成原価の推移（平成17年度～令和元年度）</t>
    <rPh sb="0" eb="1">
      <t>ベツ</t>
    </rPh>
    <rPh sb="1" eb="3">
      <t>ズヒョウ</t>
    </rPh>
    <rPh sb="6" eb="8">
      <t>ドウロ</t>
    </rPh>
    <rPh sb="8" eb="10">
      <t>シサン</t>
    </rPh>
    <rPh sb="10" eb="12">
      <t>カンセイ</t>
    </rPh>
    <rPh sb="12" eb="13">
      <t>ダカ</t>
    </rPh>
    <rPh sb="13" eb="14">
      <t>オヨ</t>
    </rPh>
    <rPh sb="15" eb="17">
      <t>ドウロ</t>
    </rPh>
    <rPh sb="17" eb="19">
      <t>シサン</t>
    </rPh>
    <rPh sb="19" eb="21">
      <t>カンセイ</t>
    </rPh>
    <rPh sb="21" eb="23">
      <t>ゲンカ</t>
    </rPh>
    <rPh sb="24" eb="26">
      <t>スイイ</t>
    </rPh>
    <rPh sb="27" eb="29">
      <t>ヘイセイ</t>
    </rPh>
    <rPh sb="31" eb="33">
      <t>ネンド</t>
    </rPh>
    <rPh sb="34" eb="36">
      <t>レイワ</t>
    </rPh>
    <rPh sb="36" eb="38">
      <t>ガンネン</t>
    </rPh>
    <rPh sb="38" eb="39">
      <t>ド</t>
    </rPh>
    <phoneticPr fontId="1"/>
  </si>
  <si>
    <t>（単位：億円）</t>
    <rPh sb="1" eb="3">
      <t>タンイ</t>
    </rPh>
    <rPh sb="4" eb="5">
      <t>オク</t>
    </rPh>
    <rPh sb="5" eb="6">
      <t>エン</t>
    </rPh>
    <phoneticPr fontId="1"/>
  </si>
  <si>
    <t>　　　　 　　 年度
科目名</t>
    <rPh sb="8" eb="10">
      <t>ネンド</t>
    </rPh>
    <rPh sb="11" eb="14">
      <t>カモクメイ</t>
    </rPh>
    <phoneticPr fontId="1"/>
  </si>
  <si>
    <t>平成17</t>
    <rPh sb="0" eb="2">
      <t>ヘイセイ</t>
    </rPh>
    <phoneticPr fontId="1"/>
  </si>
  <si>
    <t>道路資産完成高</t>
    <rPh sb="0" eb="2">
      <t>ドウロ</t>
    </rPh>
    <rPh sb="2" eb="4">
      <t>シサン</t>
    </rPh>
    <rPh sb="4" eb="6">
      <t>カンセイ</t>
    </rPh>
    <rPh sb="6" eb="7">
      <t>ダカ</t>
    </rPh>
    <phoneticPr fontId="1"/>
  </si>
  <si>
    <t>道路資産完成原価</t>
    <rPh sb="0" eb="2">
      <t>ドウロ</t>
    </rPh>
    <rPh sb="2" eb="4">
      <t>シサン</t>
    </rPh>
    <rPh sb="4" eb="6">
      <t>カンセイ</t>
    </rPh>
    <rPh sb="6" eb="8">
      <t>ゲンカ</t>
    </rPh>
    <phoneticPr fontId="1"/>
  </si>
  <si>
    <t>利益又は損失（△）</t>
    <rPh sb="0" eb="2">
      <t>リエキ</t>
    </rPh>
    <rPh sb="2" eb="3">
      <t>マタ</t>
    </rPh>
    <rPh sb="4" eb="6">
      <t>ソンシツ</t>
    </rPh>
    <phoneticPr fontId="1"/>
  </si>
  <si>
    <t>令和元</t>
    <rPh sb="0" eb="2">
      <t>レイワ</t>
    </rPh>
    <rPh sb="2" eb="3">
      <t>ガン</t>
    </rPh>
    <phoneticPr fontId="1"/>
  </si>
  <si>
    <t>注(1) ＮＥＸＣＯ3会社の平成25年度から27年度まで及び阪神会社の24年度から27年度までの損益は、24年12月の笹子トン</t>
    <phoneticPr fontId="1"/>
  </si>
  <si>
    <t>　　ネル天井板崩落事故を受けて、国土交通省が25年3月に「高速道路における安全性確保のための所要の事業の早期かつ</t>
    <phoneticPr fontId="1"/>
  </si>
  <si>
    <t>　　確実な実施について」（平成25年3月国道高管105号、国道高第217号国土交通省道路局長通知）を6会社に対して発出し、</t>
    <phoneticPr fontId="1"/>
  </si>
  <si>
    <t>　　この通知に従って、高速道路の安全性を確保するために、各会社が道路構造物の緊急修繕等の事業を実施し、通常であ</t>
    <phoneticPr fontId="1"/>
  </si>
  <si>
    <t>　　れば機構の負担となる資産価値を向上させる修繕等についても自己負担したことなどによるものである。</t>
    <phoneticPr fontId="1"/>
  </si>
  <si>
    <t>注(2) 中会社の平成19、20両年度の損益は、高速道路資産の引渡時の損失に備える仕掛道路損失引当金の繰入れによるもの</t>
    <phoneticPr fontId="1"/>
  </si>
  <si>
    <t>　　である。当該引当金を繰り入れる際には、道路資産完成原価を増加させ、取り崩す際に道路資産完成原価を減少させる</t>
    <phoneticPr fontId="1"/>
  </si>
  <si>
    <t>　　ことになる。</t>
    <phoneticPr fontId="1"/>
  </si>
  <si>
    <t>注(3) 阪神会社の平成30年度の損失は、安全対策・サービス高度化事業として、高速道路事業の利益剰余金を活用し、機構</t>
    <phoneticPr fontId="1"/>
  </si>
  <si>
    <t>　　に帰属する高速道路資産を会社の負担で形成したことによるものである。</t>
    <phoneticPr fontId="1"/>
  </si>
  <si>
    <t>別図表19　6会社における料金収入差額及び管理費差額の主要な発生原因等</t>
    <rPh sb="0" eb="1">
      <t>ベツ</t>
    </rPh>
    <rPh sb="1" eb="3">
      <t>ズヒョウ</t>
    </rPh>
    <rPh sb="7" eb="9">
      <t>ガイシャ</t>
    </rPh>
    <rPh sb="13" eb="15">
      <t>リョウキン</t>
    </rPh>
    <rPh sb="15" eb="17">
      <t>シュウニュウ</t>
    </rPh>
    <rPh sb="17" eb="19">
      <t>サガク</t>
    </rPh>
    <rPh sb="19" eb="20">
      <t>オヨ</t>
    </rPh>
    <rPh sb="21" eb="24">
      <t>カンリヒ</t>
    </rPh>
    <rPh sb="24" eb="26">
      <t>サガク</t>
    </rPh>
    <rPh sb="27" eb="29">
      <t>シュヨウ</t>
    </rPh>
    <rPh sb="30" eb="32">
      <t>ハッセイ</t>
    </rPh>
    <rPh sb="32" eb="34">
      <t>ゲンイン</t>
    </rPh>
    <rPh sb="34" eb="35">
      <t>トウ</t>
    </rPh>
    <phoneticPr fontId="1"/>
  </si>
  <si>
    <t>〇東会社</t>
    <rPh sb="1" eb="2">
      <t>ヒガシ</t>
    </rPh>
    <rPh sb="2" eb="4">
      <t>ガイシャ</t>
    </rPh>
    <phoneticPr fontId="1"/>
  </si>
  <si>
    <t>（単位：億円）</t>
    <rPh sb="1" eb="3">
      <t>タンイ</t>
    </rPh>
    <rPh sb="4" eb="6">
      <t>オクエン</t>
    </rPh>
    <phoneticPr fontId="1"/>
  </si>
  <si>
    <t>年度</t>
    <rPh sb="0" eb="2">
      <t>ネンド</t>
    </rPh>
    <phoneticPr fontId="1"/>
  </si>
  <si>
    <t>項目</t>
    <rPh sb="0" eb="2">
      <t>コウモク</t>
    </rPh>
    <phoneticPr fontId="1"/>
  </si>
  <si>
    <t>金額</t>
    <rPh sb="0" eb="2">
      <t>キンガク</t>
    </rPh>
    <phoneticPr fontId="1"/>
  </si>
  <si>
    <t>主要な発生要因</t>
    <rPh sb="0" eb="2">
      <t>シュヨウ</t>
    </rPh>
    <rPh sb="3" eb="5">
      <t>ハッセイ</t>
    </rPh>
    <rPh sb="5" eb="7">
      <t>ヨウイン</t>
    </rPh>
    <phoneticPr fontId="1"/>
  </si>
  <si>
    <t>平成18年度</t>
    <rPh sb="0" eb="2">
      <t>ヘイセイ</t>
    </rPh>
    <rPh sb="4" eb="6">
      <t>ネンド</t>
    </rPh>
    <phoneticPr fontId="1"/>
  </si>
  <si>
    <t>料金収入差額</t>
    <rPh sb="0" eb="2">
      <t>リョウキン</t>
    </rPh>
    <rPh sb="2" eb="4">
      <t>シュウニュウ</t>
    </rPh>
    <rPh sb="4" eb="6">
      <t>サガク</t>
    </rPh>
    <phoneticPr fontId="1"/>
  </si>
  <si>
    <t>景気動向等による交通量増に伴う収入増</t>
    <rPh sb="0" eb="2">
      <t>ケイキ</t>
    </rPh>
    <rPh sb="2" eb="4">
      <t>ドウコウ</t>
    </rPh>
    <rPh sb="4" eb="5">
      <t>トウ</t>
    </rPh>
    <rPh sb="8" eb="10">
      <t>コウツウ</t>
    </rPh>
    <rPh sb="10" eb="11">
      <t>リョウ</t>
    </rPh>
    <rPh sb="11" eb="12">
      <t>ゾウ</t>
    </rPh>
    <rPh sb="13" eb="14">
      <t>トモナ</t>
    </rPh>
    <rPh sb="15" eb="18">
      <t>シュウニュウゾウ</t>
    </rPh>
    <phoneticPr fontId="1"/>
  </si>
  <si>
    <t>1％等以内の額(a)</t>
    <rPh sb="2" eb="5">
      <t>トウイナイ</t>
    </rPh>
    <rPh sb="6" eb="7">
      <t>ガク</t>
    </rPh>
    <phoneticPr fontId="1"/>
  </si>
  <si>
    <t>管理費差額(b)</t>
    <rPh sb="0" eb="3">
      <t>カンリヒ</t>
    </rPh>
    <rPh sb="3" eb="5">
      <t>サガク</t>
    </rPh>
    <phoneticPr fontId="1"/>
  </si>
  <si>
    <t>暖冬による雪氷対策費の減等</t>
    <rPh sb="0" eb="2">
      <t>ダントウ</t>
    </rPh>
    <rPh sb="5" eb="7">
      <t>セッピョウ</t>
    </rPh>
    <rPh sb="7" eb="9">
      <t>タイサク</t>
    </rPh>
    <rPh sb="9" eb="10">
      <t>ヒ</t>
    </rPh>
    <rPh sb="11" eb="12">
      <t>ゲン</t>
    </rPh>
    <rPh sb="12" eb="13">
      <t>トウ</t>
    </rPh>
    <phoneticPr fontId="1"/>
  </si>
  <si>
    <t>実績損益(a)+(b)</t>
    <rPh sb="0" eb="2">
      <t>ジッセキ</t>
    </rPh>
    <rPh sb="2" eb="4">
      <t>ソンエキ</t>
    </rPh>
    <phoneticPr fontId="1"/>
  </si>
  <si>
    <t>-</t>
    <phoneticPr fontId="1"/>
  </si>
  <si>
    <t>ＥＴＣによる割引額の増等に伴う収入減</t>
    <rPh sb="6" eb="9">
      <t>ワリビキガク</t>
    </rPh>
    <rPh sb="10" eb="11">
      <t>ゾウ</t>
    </rPh>
    <rPh sb="11" eb="12">
      <t>トウ</t>
    </rPh>
    <rPh sb="13" eb="14">
      <t>トモナ</t>
    </rPh>
    <rPh sb="15" eb="18">
      <t>シュウニュウゲン</t>
    </rPh>
    <phoneticPr fontId="1"/>
  </si>
  <si>
    <t>交通量減及びＥＴＣによる割引額の増等に伴う収入減</t>
    <rPh sb="0" eb="3">
      <t>コウツウリョウ</t>
    </rPh>
    <rPh sb="3" eb="4">
      <t>ゲン</t>
    </rPh>
    <rPh sb="4" eb="5">
      <t>オヨ</t>
    </rPh>
    <rPh sb="12" eb="15">
      <t>ワリビキガク</t>
    </rPh>
    <rPh sb="16" eb="17">
      <t>ゾウ</t>
    </rPh>
    <rPh sb="17" eb="18">
      <t>トウ</t>
    </rPh>
    <rPh sb="19" eb="20">
      <t>トモナ</t>
    </rPh>
    <rPh sb="21" eb="24">
      <t>シュウニュウゲン</t>
    </rPh>
    <phoneticPr fontId="1"/>
  </si>
  <si>
    <t>一般管理費等の減（雪氷対策費等は増）</t>
    <rPh sb="0" eb="2">
      <t>イッパン</t>
    </rPh>
    <rPh sb="2" eb="5">
      <t>カンリヒ</t>
    </rPh>
    <rPh sb="5" eb="6">
      <t>トウ</t>
    </rPh>
    <rPh sb="7" eb="8">
      <t>ゲン</t>
    </rPh>
    <rPh sb="9" eb="11">
      <t>セッピョウ</t>
    </rPh>
    <rPh sb="11" eb="13">
      <t>タイサク</t>
    </rPh>
    <rPh sb="13" eb="14">
      <t>ヒ</t>
    </rPh>
    <rPh sb="14" eb="15">
      <t>ナド</t>
    </rPh>
    <rPh sb="16" eb="17">
      <t>ゾウ</t>
    </rPh>
    <phoneticPr fontId="1"/>
  </si>
  <si>
    <t>東日本大震災等による交通量減及びＥＴＣによる割引額の増等に伴う収入減</t>
    <rPh sb="0" eb="3">
      <t>ヒガシニホン</t>
    </rPh>
    <rPh sb="3" eb="6">
      <t>ダイシンサイ</t>
    </rPh>
    <rPh sb="6" eb="7">
      <t>トウ</t>
    </rPh>
    <rPh sb="10" eb="13">
      <t>コウツウリョウ</t>
    </rPh>
    <rPh sb="13" eb="14">
      <t>ゲン</t>
    </rPh>
    <rPh sb="14" eb="15">
      <t>オヨ</t>
    </rPh>
    <rPh sb="22" eb="25">
      <t>ワリビキガク</t>
    </rPh>
    <rPh sb="26" eb="27">
      <t>ゾウ</t>
    </rPh>
    <rPh sb="27" eb="28">
      <t>トウ</t>
    </rPh>
    <rPh sb="29" eb="30">
      <t>トモナ</t>
    </rPh>
    <rPh sb="31" eb="34">
      <t>シュウニュウゲン</t>
    </rPh>
    <phoneticPr fontId="1"/>
  </si>
  <si>
    <t>東北地方無料化措置及び東日本大震災等の影響等による収入減</t>
    <rPh sb="0" eb="9">
      <t>トウホクチホウムリョウカソチ</t>
    </rPh>
    <rPh sb="9" eb="10">
      <t>オヨ</t>
    </rPh>
    <rPh sb="11" eb="14">
      <t>ヒガシニホン</t>
    </rPh>
    <rPh sb="14" eb="17">
      <t>ダイシンサイ</t>
    </rPh>
    <rPh sb="17" eb="18">
      <t>トウ</t>
    </rPh>
    <rPh sb="19" eb="21">
      <t>エイキョウ</t>
    </rPh>
    <rPh sb="21" eb="22">
      <t>トウ</t>
    </rPh>
    <rPh sb="25" eb="28">
      <t>シュウニュウゲン</t>
    </rPh>
    <phoneticPr fontId="1"/>
  </si>
  <si>
    <t>交通量の増加等に伴う収入増</t>
    <rPh sb="0" eb="2">
      <t>コウツウ</t>
    </rPh>
    <rPh sb="2" eb="3">
      <t>リョウ</t>
    </rPh>
    <rPh sb="4" eb="6">
      <t>ゾウカ</t>
    </rPh>
    <rPh sb="6" eb="7">
      <t>トウ</t>
    </rPh>
    <rPh sb="8" eb="9">
      <t>トモナ</t>
    </rPh>
    <rPh sb="10" eb="13">
      <t>シュウニュウゾウ</t>
    </rPh>
    <phoneticPr fontId="1"/>
  </si>
  <si>
    <t>雪氷対策費の増等</t>
    <rPh sb="0" eb="2">
      <t>セッピョウ</t>
    </rPh>
    <rPh sb="2" eb="4">
      <t>タイサク</t>
    </rPh>
    <rPh sb="6" eb="7">
      <t>ゾウ</t>
    </rPh>
    <rPh sb="7" eb="8">
      <t>トウ</t>
    </rPh>
    <phoneticPr fontId="1"/>
  </si>
  <si>
    <t>交通量増等に伴う収入増</t>
    <rPh sb="0" eb="3">
      <t>コウツウリョウ</t>
    </rPh>
    <rPh sb="3" eb="4">
      <t>ゾウ</t>
    </rPh>
    <rPh sb="4" eb="5">
      <t>トウ</t>
    </rPh>
    <rPh sb="6" eb="7">
      <t>トモナ</t>
    </rPh>
    <rPh sb="8" eb="11">
      <t>シュウニュウゾウ</t>
    </rPh>
    <phoneticPr fontId="1"/>
  </si>
  <si>
    <t>令和元年度</t>
    <rPh sb="0" eb="2">
      <t>レイワ</t>
    </rPh>
    <rPh sb="2" eb="5">
      <t>ガンネンド</t>
    </rPh>
    <phoneticPr fontId="1"/>
  </si>
  <si>
    <t>点検結果に基づく清掃作業、危険木対策の推進による植栽作業の増等による支出の増</t>
    <rPh sb="0" eb="2">
      <t>テンケン</t>
    </rPh>
    <rPh sb="2" eb="4">
      <t>ケッカ</t>
    </rPh>
    <rPh sb="5" eb="6">
      <t>モト</t>
    </rPh>
    <rPh sb="8" eb="10">
      <t>セイソウ</t>
    </rPh>
    <rPh sb="10" eb="12">
      <t>サギョウ</t>
    </rPh>
    <rPh sb="13" eb="15">
      <t>キケン</t>
    </rPh>
    <rPh sb="15" eb="16">
      <t>ボク</t>
    </rPh>
    <rPh sb="16" eb="18">
      <t>タイサク</t>
    </rPh>
    <rPh sb="19" eb="21">
      <t>スイシン</t>
    </rPh>
    <rPh sb="24" eb="26">
      <t>ショクサイ</t>
    </rPh>
    <rPh sb="26" eb="28">
      <t>サギョウ</t>
    </rPh>
    <rPh sb="29" eb="30">
      <t>ゾウ</t>
    </rPh>
    <rPh sb="30" eb="31">
      <t>トウ</t>
    </rPh>
    <rPh sb="34" eb="36">
      <t>シシュツ</t>
    </rPh>
    <rPh sb="37" eb="38">
      <t>ゾウ</t>
    </rPh>
    <phoneticPr fontId="1"/>
  </si>
  <si>
    <t>累計</t>
    <rPh sb="0" eb="2">
      <t>ルイケイ</t>
    </rPh>
    <phoneticPr fontId="1"/>
  </si>
  <si>
    <t>（注）　高速道路機構ファクトブック、決算に合わせて開示する高速道路事業関連情報及び東会社の協定に基づく維持、修繕</t>
    <rPh sb="1" eb="2">
      <t>チュウ</t>
    </rPh>
    <rPh sb="4" eb="6">
      <t>コウソク</t>
    </rPh>
    <rPh sb="6" eb="8">
      <t>ドウロ</t>
    </rPh>
    <rPh sb="8" eb="10">
      <t>キコウ</t>
    </rPh>
    <rPh sb="18" eb="20">
      <t>ケッサン</t>
    </rPh>
    <rPh sb="21" eb="22">
      <t>アワ</t>
    </rPh>
    <rPh sb="25" eb="27">
      <t>カイジ</t>
    </rPh>
    <rPh sb="29" eb="31">
      <t>コウソク</t>
    </rPh>
    <rPh sb="31" eb="33">
      <t>ドウロ</t>
    </rPh>
    <rPh sb="33" eb="35">
      <t>ジギョウ</t>
    </rPh>
    <rPh sb="35" eb="37">
      <t>カンレン</t>
    </rPh>
    <rPh sb="37" eb="39">
      <t>ジョウホウ</t>
    </rPh>
    <rPh sb="39" eb="40">
      <t>オヨ</t>
    </rPh>
    <rPh sb="41" eb="42">
      <t>ヒガシ</t>
    </rPh>
    <rPh sb="42" eb="44">
      <t>ガイシャ</t>
    </rPh>
    <rPh sb="45" eb="47">
      <t>キョウテイ</t>
    </rPh>
    <rPh sb="48" eb="49">
      <t>モト</t>
    </rPh>
    <rPh sb="51" eb="53">
      <t>イジ</t>
    </rPh>
    <phoneticPr fontId="1"/>
  </si>
  <si>
    <t>　　　その他の管理の報告書等を基に、会計検査院が作成した。</t>
    <rPh sb="13" eb="14">
      <t>トウ</t>
    </rPh>
    <phoneticPr fontId="1"/>
  </si>
  <si>
    <t>〇中会社</t>
    <rPh sb="1" eb="2">
      <t>ナカ</t>
    </rPh>
    <rPh sb="2" eb="4">
      <t>ガイシャ</t>
    </rPh>
    <phoneticPr fontId="1"/>
  </si>
  <si>
    <t>暖冬（小雪）による雪氷対策費の減、ＥＴＣクレジットカード手数料の減等による支出減</t>
    <rPh sb="0" eb="2">
      <t>ダントウ</t>
    </rPh>
    <rPh sb="3" eb="5">
      <t>ショウセツ</t>
    </rPh>
    <rPh sb="9" eb="10">
      <t>ユキ</t>
    </rPh>
    <rPh sb="10" eb="11">
      <t>コオリ</t>
    </rPh>
    <rPh sb="11" eb="14">
      <t>タイサクヒ</t>
    </rPh>
    <rPh sb="15" eb="16">
      <t>ゲン</t>
    </rPh>
    <phoneticPr fontId="1"/>
  </si>
  <si>
    <t>ＥＴＣによる割引額の増を上回る景気動向等による交通量増に伴う収入増</t>
    <rPh sb="6" eb="9">
      <t>ワリビキガク</t>
    </rPh>
    <rPh sb="10" eb="11">
      <t>ゾウ</t>
    </rPh>
    <rPh sb="12" eb="14">
      <t>ウワマワ</t>
    </rPh>
    <rPh sb="15" eb="17">
      <t>ケイキ</t>
    </rPh>
    <rPh sb="17" eb="19">
      <t>ドウコウ</t>
    </rPh>
    <rPh sb="19" eb="20">
      <t>トウ</t>
    </rPh>
    <rPh sb="23" eb="25">
      <t>コウツウ</t>
    </rPh>
    <rPh sb="25" eb="26">
      <t>リョウ</t>
    </rPh>
    <rPh sb="26" eb="27">
      <t>ゾウ</t>
    </rPh>
    <rPh sb="28" eb="29">
      <t>トモナ</t>
    </rPh>
    <rPh sb="30" eb="33">
      <t>シュウニュウゾウ</t>
    </rPh>
    <phoneticPr fontId="1"/>
  </si>
  <si>
    <t>クレジットカード手数料の減等による支出減</t>
    <rPh sb="8" eb="11">
      <t>テスウリョウ</t>
    </rPh>
    <rPh sb="12" eb="13">
      <t>ゲン</t>
    </rPh>
    <rPh sb="13" eb="14">
      <t>トウ</t>
    </rPh>
    <rPh sb="17" eb="19">
      <t>シシュツ</t>
    </rPh>
    <rPh sb="19" eb="20">
      <t>ゲン</t>
    </rPh>
    <phoneticPr fontId="1"/>
  </si>
  <si>
    <t>景気の悪化及び燃料価格の高騰による交通量の減並びにＥＴＣによる割引額の増に伴う収入減</t>
    <rPh sb="0" eb="2">
      <t>ケイキ</t>
    </rPh>
    <rPh sb="3" eb="5">
      <t>アッカ</t>
    </rPh>
    <rPh sb="5" eb="6">
      <t>オヨ</t>
    </rPh>
    <rPh sb="7" eb="9">
      <t>ネンリョウ</t>
    </rPh>
    <rPh sb="9" eb="11">
      <t>カカク</t>
    </rPh>
    <rPh sb="12" eb="14">
      <t>コウトウ</t>
    </rPh>
    <rPh sb="17" eb="19">
      <t>コウツウ</t>
    </rPh>
    <rPh sb="19" eb="20">
      <t>リョウ</t>
    </rPh>
    <rPh sb="21" eb="22">
      <t>ゲン</t>
    </rPh>
    <phoneticPr fontId="1"/>
  </si>
  <si>
    <t>小雪及びクレジットカード手数料の減等による支出減</t>
    <rPh sb="0" eb="2">
      <t>ショウセツ</t>
    </rPh>
    <rPh sb="2" eb="3">
      <t>オヨ</t>
    </rPh>
    <rPh sb="12" eb="15">
      <t>テスウリョウ</t>
    </rPh>
    <rPh sb="16" eb="17">
      <t>ゲン</t>
    </rPh>
    <rPh sb="17" eb="18">
      <t>トウ</t>
    </rPh>
    <rPh sb="21" eb="23">
      <t>シシュツ</t>
    </rPh>
    <rPh sb="23" eb="24">
      <t>ゲン</t>
    </rPh>
    <phoneticPr fontId="1"/>
  </si>
  <si>
    <t>景気の低迷及びＥＴＣによる割引額の増等に伴う収入減</t>
    <rPh sb="0" eb="2">
      <t>ケイキ</t>
    </rPh>
    <rPh sb="3" eb="5">
      <t>テイメイ</t>
    </rPh>
    <rPh sb="5" eb="6">
      <t>オヨ</t>
    </rPh>
    <rPh sb="13" eb="16">
      <t>ワリビキガク</t>
    </rPh>
    <rPh sb="17" eb="18">
      <t>ゾウ</t>
    </rPh>
    <rPh sb="18" eb="19">
      <t>トウ</t>
    </rPh>
    <rPh sb="20" eb="21">
      <t>トモナ</t>
    </rPh>
    <rPh sb="22" eb="25">
      <t>シュウニュウゲン</t>
    </rPh>
    <phoneticPr fontId="1"/>
  </si>
  <si>
    <t>景気の低迷、ＥＴＣによる割引額の増及び東日本大震災の影響等に伴う収入減</t>
    <rPh sb="0" eb="2">
      <t>ケイキ</t>
    </rPh>
    <rPh sb="3" eb="5">
      <t>テイメイ</t>
    </rPh>
    <rPh sb="19" eb="20">
      <t>ヒガシ</t>
    </rPh>
    <rPh sb="20" eb="22">
      <t>ニホン</t>
    </rPh>
    <rPh sb="22" eb="25">
      <t>ダイシンサイ</t>
    </rPh>
    <rPh sb="26" eb="28">
      <t>エイキョウ</t>
    </rPh>
    <rPh sb="28" eb="29">
      <t>トウ</t>
    </rPh>
    <rPh sb="30" eb="31">
      <t>トモナ</t>
    </rPh>
    <rPh sb="32" eb="35">
      <t>シュウニュウゲン</t>
    </rPh>
    <phoneticPr fontId="1"/>
  </si>
  <si>
    <t>計画に比べて実績交通量が増加したことによる収入の増</t>
    <rPh sb="0" eb="2">
      <t>ケイカク</t>
    </rPh>
    <rPh sb="3" eb="4">
      <t>クラ</t>
    </rPh>
    <rPh sb="6" eb="8">
      <t>ジッセキ</t>
    </rPh>
    <rPh sb="8" eb="10">
      <t>コウツウ</t>
    </rPh>
    <rPh sb="10" eb="11">
      <t>リョウ</t>
    </rPh>
    <rPh sb="12" eb="14">
      <t>ゾウカ</t>
    </rPh>
    <rPh sb="21" eb="23">
      <t>シュウニュウ</t>
    </rPh>
    <rPh sb="24" eb="25">
      <t>ゾウ</t>
    </rPh>
    <phoneticPr fontId="1"/>
  </si>
  <si>
    <t>点検結果等に基づく補修時期の見直し等による支出増</t>
    <rPh sb="0" eb="2">
      <t>テンケン</t>
    </rPh>
    <rPh sb="2" eb="4">
      <t>ケッカ</t>
    </rPh>
    <rPh sb="4" eb="5">
      <t>トウ</t>
    </rPh>
    <rPh sb="6" eb="7">
      <t>モト</t>
    </rPh>
    <rPh sb="9" eb="11">
      <t>ホシュウ</t>
    </rPh>
    <rPh sb="11" eb="13">
      <t>ジキ</t>
    </rPh>
    <rPh sb="14" eb="16">
      <t>ミナオ</t>
    </rPh>
    <rPh sb="17" eb="18">
      <t>トウ</t>
    </rPh>
    <rPh sb="21" eb="23">
      <t>シシュツ</t>
    </rPh>
    <rPh sb="23" eb="24">
      <t>ゾウ</t>
    </rPh>
    <phoneticPr fontId="1"/>
  </si>
  <si>
    <t>点検結果等に基づく補修の増による支出の増</t>
    <rPh sb="0" eb="2">
      <t>テンケン</t>
    </rPh>
    <rPh sb="2" eb="4">
      <t>ケッカ</t>
    </rPh>
    <rPh sb="4" eb="5">
      <t>トウ</t>
    </rPh>
    <rPh sb="6" eb="7">
      <t>モト</t>
    </rPh>
    <rPh sb="9" eb="11">
      <t>ホシュウ</t>
    </rPh>
    <rPh sb="12" eb="13">
      <t>ゾウ</t>
    </rPh>
    <rPh sb="16" eb="18">
      <t>シシュツ</t>
    </rPh>
    <rPh sb="19" eb="20">
      <t>ゾウ</t>
    </rPh>
    <phoneticPr fontId="1"/>
  </si>
  <si>
    <t>点検費用の増及び雪氷対策費用の増による支出の増</t>
    <rPh sb="0" eb="2">
      <t>テンケン</t>
    </rPh>
    <rPh sb="2" eb="4">
      <t>ヒヨウ</t>
    </rPh>
    <rPh sb="5" eb="6">
      <t>ゾウ</t>
    </rPh>
    <rPh sb="6" eb="7">
      <t>オヨ</t>
    </rPh>
    <rPh sb="8" eb="9">
      <t>ユキ</t>
    </rPh>
    <rPh sb="9" eb="10">
      <t>コオリ</t>
    </rPh>
    <rPh sb="10" eb="13">
      <t>タイサクヒ</t>
    </rPh>
    <rPh sb="13" eb="14">
      <t>ヨウ</t>
    </rPh>
    <rPh sb="15" eb="16">
      <t>ゾウ</t>
    </rPh>
    <rPh sb="19" eb="21">
      <t>シシュツ</t>
    </rPh>
    <rPh sb="22" eb="23">
      <t>ゾウ</t>
    </rPh>
    <phoneticPr fontId="1"/>
  </si>
  <si>
    <t>点検結果等に基づく補修の増等による支出の増</t>
    <rPh sb="0" eb="2">
      <t>テンケン</t>
    </rPh>
    <rPh sb="2" eb="4">
      <t>ケッカ</t>
    </rPh>
    <rPh sb="4" eb="5">
      <t>トウ</t>
    </rPh>
    <rPh sb="6" eb="7">
      <t>モト</t>
    </rPh>
    <rPh sb="9" eb="11">
      <t>ホシュウ</t>
    </rPh>
    <rPh sb="12" eb="13">
      <t>ゾウ</t>
    </rPh>
    <rPh sb="13" eb="14">
      <t>トウ</t>
    </rPh>
    <rPh sb="17" eb="19">
      <t>シシュツ</t>
    </rPh>
    <rPh sb="20" eb="21">
      <t>ゾウ</t>
    </rPh>
    <phoneticPr fontId="1"/>
  </si>
  <si>
    <t>雪氷対策費用の減等による支出の減</t>
    <rPh sb="0" eb="1">
      <t>ユキ</t>
    </rPh>
    <rPh sb="1" eb="2">
      <t>コオリ</t>
    </rPh>
    <rPh sb="2" eb="5">
      <t>タイサクヒ</t>
    </rPh>
    <rPh sb="5" eb="6">
      <t>ヨウ</t>
    </rPh>
    <rPh sb="7" eb="8">
      <t>ゲン</t>
    </rPh>
    <rPh sb="8" eb="9">
      <t>トウ</t>
    </rPh>
    <rPh sb="12" eb="14">
      <t>シシュツ</t>
    </rPh>
    <rPh sb="15" eb="16">
      <t>ゲン</t>
    </rPh>
    <phoneticPr fontId="1"/>
  </si>
  <si>
    <t>（注）　高速道路機構ファクトブック、決算に合わせて開示する高速道路事業関連情報及び中会社の協定に基づく維持、修繕</t>
    <rPh sb="1" eb="2">
      <t>チュウ</t>
    </rPh>
    <rPh sb="4" eb="6">
      <t>コウソク</t>
    </rPh>
    <rPh sb="6" eb="8">
      <t>ドウロ</t>
    </rPh>
    <rPh sb="8" eb="10">
      <t>キコウ</t>
    </rPh>
    <rPh sb="18" eb="20">
      <t>ケッサン</t>
    </rPh>
    <rPh sb="21" eb="22">
      <t>アワ</t>
    </rPh>
    <rPh sb="25" eb="27">
      <t>カイジ</t>
    </rPh>
    <rPh sb="29" eb="31">
      <t>コウソク</t>
    </rPh>
    <rPh sb="31" eb="33">
      <t>ドウロ</t>
    </rPh>
    <rPh sb="33" eb="35">
      <t>ジギョウ</t>
    </rPh>
    <rPh sb="35" eb="37">
      <t>カンレン</t>
    </rPh>
    <rPh sb="37" eb="39">
      <t>ジョウホウ</t>
    </rPh>
    <rPh sb="39" eb="40">
      <t>オヨ</t>
    </rPh>
    <rPh sb="41" eb="42">
      <t>ナカ</t>
    </rPh>
    <rPh sb="42" eb="44">
      <t>ガイシャ</t>
    </rPh>
    <rPh sb="45" eb="47">
      <t>キョウテイ</t>
    </rPh>
    <rPh sb="48" eb="49">
      <t>モト</t>
    </rPh>
    <rPh sb="51" eb="53">
      <t>イジ</t>
    </rPh>
    <phoneticPr fontId="1"/>
  </si>
  <si>
    <t>〇西会社</t>
    <rPh sb="1" eb="2">
      <t>ニシ</t>
    </rPh>
    <rPh sb="2" eb="4">
      <t>ガイシャ</t>
    </rPh>
    <phoneticPr fontId="1"/>
  </si>
  <si>
    <t>暖冬（小雪）による雪氷対策費の減</t>
    <rPh sb="0" eb="2">
      <t>ダントウ</t>
    </rPh>
    <rPh sb="3" eb="5">
      <t>ショウセツ</t>
    </rPh>
    <rPh sb="9" eb="10">
      <t>ユキ</t>
    </rPh>
    <rPh sb="10" eb="11">
      <t>コオリ</t>
    </rPh>
    <rPh sb="11" eb="14">
      <t>タイサクヒ</t>
    </rPh>
    <rPh sb="15" eb="16">
      <t>ゲン</t>
    </rPh>
    <phoneticPr fontId="1"/>
  </si>
  <si>
    <t>橋梁剥落対策費等の緊急安全対策の重点実施による支出増</t>
    <rPh sb="0" eb="2">
      <t>キョウリョウ</t>
    </rPh>
    <rPh sb="2" eb="4">
      <t>ハクラク</t>
    </rPh>
    <rPh sb="4" eb="6">
      <t>タイサク</t>
    </rPh>
    <rPh sb="6" eb="7">
      <t>ヒ</t>
    </rPh>
    <rPh sb="7" eb="8">
      <t>トウ</t>
    </rPh>
    <rPh sb="9" eb="11">
      <t>キンキュウ</t>
    </rPh>
    <rPh sb="11" eb="13">
      <t>アンゼン</t>
    </rPh>
    <rPh sb="13" eb="15">
      <t>タイサク</t>
    </rPh>
    <rPh sb="16" eb="18">
      <t>ジュウテン</t>
    </rPh>
    <rPh sb="18" eb="20">
      <t>ジッシ</t>
    </rPh>
    <rPh sb="23" eb="25">
      <t>シシュツ</t>
    </rPh>
    <rPh sb="25" eb="26">
      <t>ゾウ</t>
    </rPh>
    <phoneticPr fontId="1"/>
  </si>
  <si>
    <t>景気の悪化及び燃料価格の高騰による交通量の減並びにＥＴＣによる割引額の増等に伴う収入減</t>
    <rPh sb="0" eb="2">
      <t>ケイキ</t>
    </rPh>
    <rPh sb="3" eb="5">
      <t>アッカ</t>
    </rPh>
    <rPh sb="5" eb="6">
      <t>オヨ</t>
    </rPh>
    <rPh sb="7" eb="9">
      <t>ネンリョウ</t>
    </rPh>
    <rPh sb="9" eb="11">
      <t>カカク</t>
    </rPh>
    <rPh sb="12" eb="14">
      <t>コウトウ</t>
    </rPh>
    <rPh sb="17" eb="19">
      <t>コウツウ</t>
    </rPh>
    <rPh sb="19" eb="20">
      <t>リョウ</t>
    </rPh>
    <rPh sb="21" eb="22">
      <t>ゲン</t>
    </rPh>
    <phoneticPr fontId="1"/>
  </si>
  <si>
    <t>詳細点検の結果による補修実施時期の見直し</t>
    <rPh sb="0" eb="2">
      <t>ショウサイ</t>
    </rPh>
    <rPh sb="2" eb="4">
      <t>テンケン</t>
    </rPh>
    <rPh sb="5" eb="7">
      <t>ケッカ</t>
    </rPh>
    <rPh sb="10" eb="12">
      <t>ホシュウ</t>
    </rPh>
    <rPh sb="12" eb="14">
      <t>ジッシ</t>
    </rPh>
    <rPh sb="14" eb="16">
      <t>ジキ</t>
    </rPh>
    <rPh sb="17" eb="19">
      <t>ミナオ</t>
    </rPh>
    <phoneticPr fontId="1"/>
  </si>
  <si>
    <t>（注）　高速道路機構ファクトブック、決算に合わせて開示する高速道路事業関連情報及び西会社の協定に基づく維持、修繕</t>
    <rPh sb="1" eb="2">
      <t>チュウ</t>
    </rPh>
    <rPh sb="4" eb="6">
      <t>コウソク</t>
    </rPh>
    <rPh sb="6" eb="8">
      <t>ドウロ</t>
    </rPh>
    <rPh sb="8" eb="10">
      <t>キコウ</t>
    </rPh>
    <rPh sb="18" eb="20">
      <t>ケッサン</t>
    </rPh>
    <rPh sb="21" eb="22">
      <t>アワ</t>
    </rPh>
    <rPh sb="25" eb="27">
      <t>カイジ</t>
    </rPh>
    <rPh sb="29" eb="31">
      <t>コウソク</t>
    </rPh>
    <rPh sb="31" eb="33">
      <t>ドウロ</t>
    </rPh>
    <rPh sb="33" eb="35">
      <t>ジギョウ</t>
    </rPh>
    <rPh sb="35" eb="37">
      <t>カンレン</t>
    </rPh>
    <rPh sb="37" eb="39">
      <t>ジョウホウ</t>
    </rPh>
    <rPh sb="39" eb="40">
      <t>オヨ</t>
    </rPh>
    <rPh sb="41" eb="42">
      <t>ニシ</t>
    </rPh>
    <rPh sb="42" eb="44">
      <t>ガイシャ</t>
    </rPh>
    <rPh sb="45" eb="47">
      <t>キョウテイ</t>
    </rPh>
    <rPh sb="48" eb="49">
      <t>モト</t>
    </rPh>
    <rPh sb="51" eb="53">
      <t>イジ</t>
    </rPh>
    <phoneticPr fontId="1"/>
  </si>
  <si>
    <t>〇本四会社</t>
    <rPh sb="1" eb="3">
      <t>ホンシ</t>
    </rPh>
    <rPh sb="3" eb="5">
      <t>ガイシャ</t>
    </rPh>
    <phoneticPr fontId="1"/>
  </si>
  <si>
    <t>固定資産撤去に係る費用の減等</t>
    <rPh sb="0" eb="2">
      <t>コテイ</t>
    </rPh>
    <rPh sb="2" eb="4">
      <t>シサン</t>
    </rPh>
    <rPh sb="4" eb="6">
      <t>テッキョ</t>
    </rPh>
    <rPh sb="7" eb="8">
      <t>カカ</t>
    </rPh>
    <rPh sb="9" eb="11">
      <t>ヒヨウ</t>
    </rPh>
    <rPh sb="12" eb="13">
      <t>ゲン</t>
    </rPh>
    <rPh sb="13" eb="14">
      <t>トウ</t>
    </rPh>
    <phoneticPr fontId="1"/>
  </si>
  <si>
    <t>前年度の利用交通量の堅調さを維持し収入増</t>
    <rPh sb="0" eb="3">
      <t>ゼンネンド</t>
    </rPh>
    <rPh sb="4" eb="6">
      <t>リヨウ</t>
    </rPh>
    <rPh sb="6" eb="8">
      <t>コウツウ</t>
    </rPh>
    <rPh sb="8" eb="9">
      <t>リョウ</t>
    </rPh>
    <rPh sb="10" eb="12">
      <t>ケンチョウ</t>
    </rPh>
    <rPh sb="14" eb="16">
      <t>イジ</t>
    </rPh>
    <rPh sb="17" eb="20">
      <t>シュウニュウゾウ</t>
    </rPh>
    <phoneticPr fontId="1"/>
  </si>
  <si>
    <t>一般管理費等の減（維持管理費等は増）</t>
    <rPh sb="0" eb="2">
      <t>イッパン</t>
    </rPh>
    <rPh sb="2" eb="5">
      <t>カンリヒ</t>
    </rPh>
    <rPh sb="5" eb="6">
      <t>トウ</t>
    </rPh>
    <rPh sb="7" eb="8">
      <t>ゲン</t>
    </rPh>
    <rPh sb="9" eb="11">
      <t>イジ</t>
    </rPh>
    <rPh sb="11" eb="14">
      <t>カンリヒ</t>
    </rPh>
    <rPh sb="14" eb="15">
      <t>ナド</t>
    </rPh>
    <rPh sb="16" eb="17">
      <t>ゾウ</t>
    </rPh>
    <phoneticPr fontId="1"/>
  </si>
  <si>
    <t>利用交通量が堅調であったことによる収入増</t>
    <rPh sb="0" eb="2">
      <t>リヨウ</t>
    </rPh>
    <rPh sb="2" eb="4">
      <t>コウツウ</t>
    </rPh>
    <rPh sb="4" eb="5">
      <t>リョウ</t>
    </rPh>
    <rPh sb="6" eb="8">
      <t>ケンチョウ</t>
    </rPh>
    <rPh sb="17" eb="19">
      <t>シュウニュウ</t>
    </rPh>
    <rPh sb="19" eb="20">
      <t>ゾウ</t>
    </rPh>
    <phoneticPr fontId="1"/>
  </si>
  <si>
    <t>ＥＴＣ利用率の増による収入の減</t>
    <rPh sb="3" eb="6">
      <t>リヨウリツ</t>
    </rPh>
    <rPh sb="7" eb="8">
      <t>ゾウ</t>
    </rPh>
    <rPh sb="11" eb="13">
      <t>シュウニュウ</t>
    </rPh>
    <rPh sb="14" eb="15">
      <t>ゲン</t>
    </rPh>
    <phoneticPr fontId="1"/>
  </si>
  <si>
    <t>交通量の増加に伴う収入増</t>
    <rPh sb="0" eb="2">
      <t>コウツウ</t>
    </rPh>
    <rPh sb="2" eb="3">
      <t>リョウ</t>
    </rPh>
    <rPh sb="4" eb="6">
      <t>ゾウカ</t>
    </rPh>
    <rPh sb="7" eb="8">
      <t>トモナ</t>
    </rPh>
    <rPh sb="9" eb="12">
      <t>シュウニュウゾウ</t>
    </rPh>
    <phoneticPr fontId="1"/>
  </si>
  <si>
    <t>舗装補修の増に伴う支出増</t>
    <rPh sb="0" eb="2">
      <t>ホソウ</t>
    </rPh>
    <rPh sb="2" eb="4">
      <t>ホシュウ</t>
    </rPh>
    <rPh sb="5" eb="6">
      <t>ゾウ</t>
    </rPh>
    <rPh sb="7" eb="8">
      <t>トモナ</t>
    </rPh>
    <rPh sb="9" eb="11">
      <t>シシュツ</t>
    </rPh>
    <rPh sb="11" eb="12">
      <t>ゾウ</t>
    </rPh>
    <phoneticPr fontId="1"/>
  </si>
  <si>
    <t>△0</t>
    <phoneticPr fontId="1"/>
  </si>
  <si>
    <t>（注）　高速道路機構ファクトブック、決算に合わせて開示する高速道路事業関連情報及び本四会社の協定に基づく維持、修繕</t>
    <rPh sb="1" eb="2">
      <t>チュウ</t>
    </rPh>
    <rPh sb="4" eb="6">
      <t>コウソク</t>
    </rPh>
    <rPh sb="6" eb="8">
      <t>ドウロ</t>
    </rPh>
    <rPh sb="8" eb="10">
      <t>キコウ</t>
    </rPh>
    <rPh sb="18" eb="20">
      <t>ケッサン</t>
    </rPh>
    <rPh sb="21" eb="22">
      <t>アワ</t>
    </rPh>
    <rPh sb="25" eb="27">
      <t>カイジ</t>
    </rPh>
    <rPh sb="29" eb="31">
      <t>コウソク</t>
    </rPh>
    <rPh sb="31" eb="33">
      <t>ドウロ</t>
    </rPh>
    <rPh sb="33" eb="35">
      <t>ジギョウ</t>
    </rPh>
    <rPh sb="35" eb="37">
      <t>カンレン</t>
    </rPh>
    <rPh sb="37" eb="39">
      <t>ジョウホウ</t>
    </rPh>
    <rPh sb="39" eb="40">
      <t>オヨ</t>
    </rPh>
    <rPh sb="41" eb="43">
      <t>ホンシ</t>
    </rPh>
    <rPh sb="43" eb="45">
      <t>ガイシャ</t>
    </rPh>
    <rPh sb="46" eb="48">
      <t>キョウテイ</t>
    </rPh>
    <rPh sb="49" eb="50">
      <t>モト</t>
    </rPh>
    <rPh sb="52" eb="54">
      <t>イジ</t>
    </rPh>
    <phoneticPr fontId="1"/>
  </si>
  <si>
    <t>〇首都会社</t>
    <rPh sb="1" eb="3">
      <t>シュト</t>
    </rPh>
    <rPh sb="3" eb="5">
      <t>ガイシャ</t>
    </rPh>
    <phoneticPr fontId="1"/>
  </si>
  <si>
    <t>ＥＴＣクレジットカード手数料の減等による支出減</t>
    <rPh sb="11" eb="14">
      <t>テスウリョウ</t>
    </rPh>
    <rPh sb="15" eb="16">
      <t>ゲン</t>
    </rPh>
    <rPh sb="16" eb="17">
      <t>トウ</t>
    </rPh>
    <rPh sb="20" eb="22">
      <t>シシュツ</t>
    </rPh>
    <rPh sb="22" eb="23">
      <t>ゲン</t>
    </rPh>
    <phoneticPr fontId="1"/>
  </si>
  <si>
    <t>台風、降雪等の影響による交通量の減に伴う収入減</t>
    <rPh sb="0" eb="2">
      <t>タイフウ</t>
    </rPh>
    <rPh sb="3" eb="5">
      <t>コウセツ</t>
    </rPh>
    <rPh sb="5" eb="6">
      <t>トウ</t>
    </rPh>
    <rPh sb="7" eb="9">
      <t>エイキョウ</t>
    </rPh>
    <rPh sb="12" eb="14">
      <t>コウツウ</t>
    </rPh>
    <rPh sb="14" eb="15">
      <t>リョウ</t>
    </rPh>
    <rPh sb="16" eb="17">
      <t>ゲン</t>
    </rPh>
    <rPh sb="18" eb="19">
      <t>トモナ</t>
    </rPh>
    <rPh sb="20" eb="23">
      <t>シュウニュウゲン</t>
    </rPh>
    <phoneticPr fontId="1"/>
  </si>
  <si>
    <t>ＥＴＣクレジットカード手数料の減等による管理費減</t>
    <rPh sb="11" eb="14">
      <t>テスウリョウ</t>
    </rPh>
    <rPh sb="15" eb="16">
      <t>ゲン</t>
    </rPh>
    <rPh sb="16" eb="17">
      <t>トウ</t>
    </rPh>
    <rPh sb="20" eb="23">
      <t>カンリヒ</t>
    </rPh>
    <rPh sb="23" eb="24">
      <t>ゲン</t>
    </rPh>
    <phoneticPr fontId="1"/>
  </si>
  <si>
    <t>景気の悪化及び燃料価格の高騰による交通量の減に伴う収入減</t>
    <rPh sb="0" eb="2">
      <t>ケイキ</t>
    </rPh>
    <rPh sb="3" eb="5">
      <t>アッカ</t>
    </rPh>
    <rPh sb="5" eb="6">
      <t>オヨ</t>
    </rPh>
    <rPh sb="7" eb="9">
      <t>ネンリョウ</t>
    </rPh>
    <rPh sb="9" eb="11">
      <t>カカク</t>
    </rPh>
    <rPh sb="12" eb="14">
      <t>コウトウ</t>
    </rPh>
    <rPh sb="17" eb="19">
      <t>コウツウ</t>
    </rPh>
    <rPh sb="19" eb="20">
      <t>リョウ</t>
    </rPh>
    <rPh sb="21" eb="22">
      <t>ゲン</t>
    </rPh>
    <rPh sb="23" eb="24">
      <t>トモナ</t>
    </rPh>
    <rPh sb="25" eb="28">
      <t>シュウニュウゲン</t>
    </rPh>
    <phoneticPr fontId="1"/>
  </si>
  <si>
    <t>点検結果等に基づく補修時期の見直しによる支出減</t>
    <rPh sb="0" eb="2">
      <t>テンケン</t>
    </rPh>
    <rPh sb="2" eb="4">
      <t>ケッカ</t>
    </rPh>
    <rPh sb="4" eb="5">
      <t>トウ</t>
    </rPh>
    <rPh sb="6" eb="7">
      <t>モト</t>
    </rPh>
    <rPh sb="9" eb="11">
      <t>ホシュウ</t>
    </rPh>
    <rPh sb="11" eb="13">
      <t>ジキ</t>
    </rPh>
    <rPh sb="14" eb="16">
      <t>ミナオ</t>
    </rPh>
    <rPh sb="20" eb="22">
      <t>シシュツ</t>
    </rPh>
    <rPh sb="22" eb="23">
      <t>ゲン</t>
    </rPh>
    <phoneticPr fontId="1"/>
  </si>
  <si>
    <t>景気低迷による交通量の減に伴う収入減</t>
    <rPh sb="0" eb="2">
      <t>ケイキ</t>
    </rPh>
    <rPh sb="2" eb="4">
      <t>テイメイ</t>
    </rPh>
    <rPh sb="7" eb="9">
      <t>コウツウ</t>
    </rPh>
    <rPh sb="9" eb="10">
      <t>リョウ</t>
    </rPh>
    <rPh sb="11" eb="12">
      <t>ゲン</t>
    </rPh>
    <rPh sb="13" eb="14">
      <t>トモナ</t>
    </rPh>
    <rPh sb="15" eb="18">
      <t>シュウニュウゲン</t>
    </rPh>
    <phoneticPr fontId="1"/>
  </si>
  <si>
    <t>東日本大震災の影響による交通量の減による収入減</t>
    <rPh sb="0" eb="1">
      <t>ヒガシ</t>
    </rPh>
    <rPh sb="1" eb="3">
      <t>ニホン</t>
    </rPh>
    <rPh sb="3" eb="6">
      <t>ダイシンサイ</t>
    </rPh>
    <rPh sb="7" eb="9">
      <t>エイキョウ</t>
    </rPh>
    <rPh sb="12" eb="14">
      <t>コウツウ</t>
    </rPh>
    <rPh sb="14" eb="15">
      <t>リョウ</t>
    </rPh>
    <rPh sb="16" eb="17">
      <t>ゲン</t>
    </rPh>
    <rPh sb="20" eb="23">
      <t>シュウニュウゲン</t>
    </rPh>
    <phoneticPr fontId="1"/>
  </si>
  <si>
    <t>東日本大震災復旧工事を優先実施したことによる通常管理費の支出減</t>
    <rPh sb="0" eb="1">
      <t>ヒガシ</t>
    </rPh>
    <rPh sb="1" eb="3">
      <t>ニホン</t>
    </rPh>
    <rPh sb="3" eb="6">
      <t>ダイシンサイ</t>
    </rPh>
    <rPh sb="6" eb="8">
      <t>フッキュウ</t>
    </rPh>
    <rPh sb="8" eb="10">
      <t>コウジ</t>
    </rPh>
    <rPh sb="11" eb="13">
      <t>ユウセン</t>
    </rPh>
    <rPh sb="13" eb="15">
      <t>ジッシ</t>
    </rPh>
    <rPh sb="22" eb="24">
      <t>ツウジョウ</t>
    </rPh>
    <rPh sb="24" eb="27">
      <t>カンリヒ</t>
    </rPh>
    <rPh sb="28" eb="30">
      <t>シシュツ</t>
    </rPh>
    <rPh sb="30" eb="31">
      <t>ゲン</t>
    </rPh>
    <phoneticPr fontId="1"/>
  </si>
  <si>
    <t>計画に比べＥＴＣ利用率が低かったこと等による収入の増</t>
    <rPh sb="0" eb="2">
      <t>ケイカク</t>
    </rPh>
    <rPh sb="3" eb="4">
      <t>クラ</t>
    </rPh>
    <rPh sb="8" eb="11">
      <t>リヨウリツ</t>
    </rPh>
    <rPh sb="12" eb="13">
      <t>ヒク</t>
    </rPh>
    <rPh sb="18" eb="19">
      <t>トウ</t>
    </rPh>
    <rPh sb="22" eb="24">
      <t>シュウニュウ</t>
    </rPh>
    <rPh sb="25" eb="26">
      <t>ゾウ</t>
    </rPh>
    <phoneticPr fontId="1"/>
  </si>
  <si>
    <t>大口・多頻度割引の適用増や大雪の影響等による収入の減</t>
    <rPh sb="0" eb="2">
      <t>オオグチ</t>
    </rPh>
    <rPh sb="3" eb="4">
      <t>タ</t>
    </rPh>
    <rPh sb="4" eb="6">
      <t>ヒンド</t>
    </rPh>
    <rPh sb="6" eb="8">
      <t>ワリビキ</t>
    </rPh>
    <rPh sb="9" eb="11">
      <t>テキヨウ</t>
    </rPh>
    <rPh sb="11" eb="12">
      <t>ゾウ</t>
    </rPh>
    <rPh sb="13" eb="15">
      <t>オオユキ</t>
    </rPh>
    <rPh sb="16" eb="18">
      <t>エイキョウ</t>
    </rPh>
    <rPh sb="18" eb="19">
      <t>トウ</t>
    </rPh>
    <rPh sb="22" eb="24">
      <t>シュウニュウ</t>
    </rPh>
    <rPh sb="25" eb="26">
      <t>ゲン</t>
    </rPh>
    <phoneticPr fontId="1"/>
  </si>
  <si>
    <t>点検結果等に基づく補修の増による支出増</t>
    <rPh sb="0" eb="2">
      <t>テンケン</t>
    </rPh>
    <rPh sb="2" eb="4">
      <t>ケッカ</t>
    </rPh>
    <rPh sb="4" eb="5">
      <t>トウ</t>
    </rPh>
    <rPh sb="6" eb="7">
      <t>モト</t>
    </rPh>
    <rPh sb="9" eb="11">
      <t>ホシュウ</t>
    </rPh>
    <rPh sb="12" eb="13">
      <t>ゾウ</t>
    </rPh>
    <rPh sb="16" eb="18">
      <t>シシュツ</t>
    </rPh>
    <rPh sb="18" eb="19">
      <t>ゾウ</t>
    </rPh>
    <phoneticPr fontId="1"/>
  </si>
  <si>
    <t>交通量の減少等に伴う収入減</t>
    <rPh sb="0" eb="2">
      <t>コウツウ</t>
    </rPh>
    <rPh sb="2" eb="3">
      <t>リョウ</t>
    </rPh>
    <rPh sb="4" eb="6">
      <t>ゲンショウ</t>
    </rPh>
    <rPh sb="6" eb="7">
      <t>トウ</t>
    </rPh>
    <rPh sb="8" eb="9">
      <t>トモナ</t>
    </rPh>
    <rPh sb="10" eb="13">
      <t>シュウニュウゲン</t>
    </rPh>
    <phoneticPr fontId="1"/>
  </si>
  <si>
    <t>点検強化に伴う点検保守費用や補修の増及び雪氷対策費用の増等による支出増</t>
    <rPh sb="0" eb="2">
      <t>テンケン</t>
    </rPh>
    <rPh sb="2" eb="4">
      <t>キョウカ</t>
    </rPh>
    <rPh sb="5" eb="6">
      <t>トモナ</t>
    </rPh>
    <rPh sb="7" eb="9">
      <t>テンケン</t>
    </rPh>
    <rPh sb="9" eb="11">
      <t>ホシュ</t>
    </rPh>
    <rPh sb="11" eb="13">
      <t>ヒヨウ</t>
    </rPh>
    <rPh sb="14" eb="16">
      <t>ホシュウ</t>
    </rPh>
    <rPh sb="17" eb="18">
      <t>ゾウ</t>
    </rPh>
    <rPh sb="18" eb="19">
      <t>オヨ</t>
    </rPh>
    <rPh sb="20" eb="21">
      <t>ユキ</t>
    </rPh>
    <rPh sb="21" eb="22">
      <t>コオリ</t>
    </rPh>
    <rPh sb="22" eb="25">
      <t>タイサクヒ</t>
    </rPh>
    <rPh sb="25" eb="26">
      <t>ヨウ</t>
    </rPh>
    <rPh sb="27" eb="28">
      <t>ゾウ</t>
    </rPh>
    <rPh sb="28" eb="29">
      <t>トウ</t>
    </rPh>
    <rPh sb="32" eb="34">
      <t>シシュツ</t>
    </rPh>
    <rPh sb="34" eb="35">
      <t>ゾウ</t>
    </rPh>
    <phoneticPr fontId="1"/>
  </si>
  <si>
    <t>計画に比べ実績交通量が減少したことによる収入の減</t>
    <rPh sb="0" eb="2">
      <t>ケイカク</t>
    </rPh>
    <rPh sb="3" eb="4">
      <t>クラ</t>
    </rPh>
    <rPh sb="5" eb="7">
      <t>ジッセキ</t>
    </rPh>
    <rPh sb="7" eb="9">
      <t>コウツウ</t>
    </rPh>
    <rPh sb="9" eb="10">
      <t>リョウ</t>
    </rPh>
    <rPh sb="11" eb="13">
      <t>ゲンショウ</t>
    </rPh>
    <rPh sb="20" eb="22">
      <t>シュウニュウ</t>
    </rPh>
    <rPh sb="23" eb="24">
      <t>ゲン</t>
    </rPh>
    <phoneticPr fontId="1"/>
  </si>
  <si>
    <t>点検結果等に基づく補修時期の見直し等による支出の減</t>
    <rPh sb="0" eb="2">
      <t>テンケン</t>
    </rPh>
    <rPh sb="2" eb="4">
      <t>ケッカ</t>
    </rPh>
    <rPh sb="4" eb="5">
      <t>トウ</t>
    </rPh>
    <rPh sb="6" eb="7">
      <t>モト</t>
    </rPh>
    <rPh sb="9" eb="11">
      <t>ホシュウ</t>
    </rPh>
    <rPh sb="11" eb="13">
      <t>ジキ</t>
    </rPh>
    <rPh sb="14" eb="16">
      <t>ミナオ</t>
    </rPh>
    <rPh sb="17" eb="18">
      <t>トウ</t>
    </rPh>
    <rPh sb="21" eb="23">
      <t>シシュツ</t>
    </rPh>
    <rPh sb="24" eb="25">
      <t>ゲン</t>
    </rPh>
    <phoneticPr fontId="1"/>
  </si>
  <si>
    <t>新型コロナウィルス感染症拡大防止に伴う外出自粛要請の影響等による収入減</t>
    <rPh sb="32" eb="34">
      <t>シュウニュウ</t>
    </rPh>
    <phoneticPr fontId="1"/>
  </si>
  <si>
    <t>注(1)　 高速道路機構ファクトブック、決算に合わせて開示する高速道路事業関連情報及び首都会社の協定に基づく維持、修繕</t>
    <rPh sb="0" eb="1">
      <t>チュウ</t>
    </rPh>
    <rPh sb="6" eb="8">
      <t>コウソク</t>
    </rPh>
    <rPh sb="8" eb="10">
      <t>ドウロ</t>
    </rPh>
    <rPh sb="10" eb="12">
      <t>キコウ</t>
    </rPh>
    <rPh sb="20" eb="22">
      <t>ケッサン</t>
    </rPh>
    <rPh sb="23" eb="24">
      <t>アワ</t>
    </rPh>
    <rPh sb="27" eb="29">
      <t>カイジ</t>
    </rPh>
    <rPh sb="31" eb="33">
      <t>コウソク</t>
    </rPh>
    <rPh sb="33" eb="35">
      <t>ドウロ</t>
    </rPh>
    <rPh sb="35" eb="37">
      <t>ジギョウ</t>
    </rPh>
    <rPh sb="37" eb="39">
      <t>カンレン</t>
    </rPh>
    <rPh sb="39" eb="41">
      <t>ジョウホウ</t>
    </rPh>
    <rPh sb="41" eb="42">
      <t>オヨ</t>
    </rPh>
    <rPh sb="43" eb="45">
      <t>シュト</t>
    </rPh>
    <rPh sb="45" eb="47">
      <t>ガイシャ</t>
    </rPh>
    <rPh sb="48" eb="50">
      <t>キョウテイ</t>
    </rPh>
    <rPh sb="51" eb="52">
      <t>モト</t>
    </rPh>
    <rPh sb="54" eb="56">
      <t>イジ</t>
    </rPh>
    <phoneticPr fontId="1"/>
  </si>
  <si>
    <t>注(2)　 貸付料事後確定分を調整しているため、図表2-2-19の数値と一致しないものがある。</t>
    <rPh sb="0" eb="1">
      <t>チュウ</t>
    </rPh>
    <rPh sb="6" eb="8">
      <t>カシツケ</t>
    </rPh>
    <rPh sb="8" eb="9">
      <t>リョウ</t>
    </rPh>
    <rPh sb="9" eb="11">
      <t>ジゴ</t>
    </rPh>
    <rPh sb="11" eb="13">
      <t>カクテイ</t>
    </rPh>
    <rPh sb="13" eb="14">
      <t>ブン</t>
    </rPh>
    <rPh sb="15" eb="17">
      <t>チョウセイ</t>
    </rPh>
    <rPh sb="24" eb="26">
      <t>ズヒョウ</t>
    </rPh>
    <rPh sb="33" eb="35">
      <t>スウチ</t>
    </rPh>
    <rPh sb="36" eb="38">
      <t>イッチ</t>
    </rPh>
    <phoneticPr fontId="1"/>
  </si>
  <si>
    <t>〇阪神会社</t>
    <rPh sb="1" eb="3">
      <t>ハンシン</t>
    </rPh>
    <rPh sb="3" eb="5">
      <t>ガイシャ</t>
    </rPh>
    <phoneticPr fontId="1"/>
  </si>
  <si>
    <t>ＥＴＣ普及促進を目的とした割引の実施等による収入減</t>
    <rPh sb="3" eb="5">
      <t>フキュウ</t>
    </rPh>
    <rPh sb="5" eb="7">
      <t>ソクシン</t>
    </rPh>
    <rPh sb="8" eb="10">
      <t>モクテキ</t>
    </rPh>
    <rPh sb="13" eb="15">
      <t>ワリビキ</t>
    </rPh>
    <rPh sb="16" eb="18">
      <t>ジッシ</t>
    </rPh>
    <rPh sb="18" eb="19">
      <t>トウ</t>
    </rPh>
    <rPh sb="22" eb="25">
      <t>シュウニュウゲン</t>
    </rPh>
    <phoneticPr fontId="1"/>
  </si>
  <si>
    <t>関西経済の動向等による交通量減に伴う収入減</t>
    <rPh sb="0" eb="2">
      <t>カンサイ</t>
    </rPh>
    <rPh sb="2" eb="4">
      <t>ケイザイ</t>
    </rPh>
    <rPh sb="5" eb="7">
      <t>ドウコウ</t>
    </rPh>
    <rPh sb="7" eb="8">
      <t>トウ</t>
    </rPh>
    <rPh sb="11" eb="13">
      <t>コウツウ</t>
    </rPh>
    <rPh sb="13" eb="14">
      <t>リョウ</t>
    </rPh>
    <rPh sb="14" eb="15">
      <t>ゲン</t>
    </rPh>
    <rPh sb="16" eb="17">
      <t>トモナ</t>
    </rPh>
    <rPh sb="18" eb="21">
      <t>シュウニュウゲン</t>
    </rPh>
    <phoneticPr fontId="1"/>
  </si>
  <si>
    <t>ＥＴＣクレジットカード手数料等の減等による支出減</t>
    <rPh sb="11" eb="14">
      <t>テスウリョウ</t>
    </rPh>
    <rPh sb="14" eb="15">
      <t>トウ</t>
    </rPh>
    <rPh sb="16" eb="17">
      <t>ゲン</t>
    </rPh>
    <rPh sb="17" eb="18">
      <t>トウ</t>
    </rPh>
    <rPh sb="21" eb="23">
      <t>シシュツ</t>
    </rPh>
    <rPh sb="23" eb="24">
      <t>ゲン</t>
    </rPh>
    <phoneticPr fontId="1"/>
  </si>
  <si>
    <t>景気の悪化及び燃料価格の高騰による交通量減等による収入減</t>
    <rPh sb="0" eb="2">
      <t>ケイキ</t>
    </rPh>
    <rPh sb="3" eb="5">
      <t>アッカ</t>
    </rPh>
    <rPh sb="5" eb="6">
      <t>オヨ</t>
    </rPh>
    <rPh sb="7" eb="9">
      <t>ネンリョウ</t>
    </rPh>
    <rPh sb="9" eb="11">
      <t>カカク</t>
    </rPh>
    <rPh sb="12" eb="14">
      <t>コウトウ</t>
    </rPh>
    <rPh sb="17" eb="19">
      <t>コウツウ</t>
    </rPh>
    <rPh sb="19" eb="20">
      <t>リョウ</t>
    </rPh>
    <rPh sb="20" eb="21">
      <t>ゲン</t>
    </rPh>
    <rPh sb="21" eb="22">
      <t>トウ</t>
    </rPh>
    <rPh sb="25" eb="28">
      <t>シュウニュウゲン</t>
    </rPh>
    <phoneticPr fontId="1"/>
  </si>
  <si>
    <t>景気低迷による交通量の減少に伴う収入減</t>
    <rPh sb="0" eb="2">
      <t>ケイキ</t>
    </rPh>
    <rPh sb="2" eb="4">
      <t>テイメイ</t>
    </rPh>
    <rPh sb="7" eb="9">
      <t>コウツウ</t>
    </rPh>
    <rPh sb="9" eb="10">
      <t>リョウ</t>
    </rPh>
    <rPh sb="11" eb="13">
      <t>ゲンショウ</t>
    </rPh>
    <rPh sb="14" eb="15">
      <t>トモナ</t>
    </rPh>
    <rPh sb="16" eb="19">
      <t>シュウニュウゲン</t>
    </rPh>
    <phoneticPr fontId="1"/>
  </si>
  <si>
    <t>計画に比べ交通量が減少したことによる収入の減</t>
    <rPh sb="0" eb="2">
      <t>ケイカク</t>
    </rPh>
    <rPh sb="3" eb="4">
      <t>クラ</t>
    </rPh>
    <rPh sb="5" eb="7">
      <t>コウツウ</t>
    </rPh>
    <rPh sb="7" eb="8">
      <t>リョウ</t>
    </rPh>
    <rPh sb="9" eb="11">
      <t>ゲンショウ</t>
    </rPh>
    <rPh sb="18" eb="20">
      <t>シュウニュウ</t>
    </rPh>
    <rPh sb="21" eb="22">
      <t>ゲン</t>
    </rPh>
    <phoneticPr fontId="1"/>
  </si>
  <si>
    <t>新型コロナウイルス感染症拡大による影響等による収入減</t>
    <rPh sb="23" eb="26">
      <t>シュウニュウゲン</t>
    </rPh>
    <phoneticPr fontId="1"/>
  </si>
  <si>
    <t>一般管理費の減</t>
    <rPh sb="0" eb="2">
      <t>イッパン</t>
    </rPh>
    <rPh sb="2" eb="5">
      <t>カンリヒ</t>
    </rPh>
    <rPh sb="6" eb="7">
      <t>ゲン</t>
    </rPh>
    <phoneticPr fontId="1"/>
  </si>
  <si>
    <t>（注）　高速道路機構ファクトブック、決算に合わせて開示する高速道路事業関連情報及び阪神会社の協定に基づく維持、修繕</t>
    <rPh sb="1" eb="2">
      <t>チュウ</t>
    </rPh>
    <rPh sb="4" eb="6">
      <t>コウソク</t>
    </rPh>
    <rPh sb="6" eb="8">
      <t>ドウロ</t>
    </rPh>
    <rPh sb="8" eb="10">
      <t>キコウ</t>
    </rPh>
    <rPh sb="18" eb="20">
      <t>ケッサン</t>
    </rPh>
    <rPh sb="21" eb="22">
      <t>アワ</t>
    </rPh>
    <rPh sb="25" eb="27">
      <t>カイジ</t>
    </rPh>
    <rPh sb="29" eb="31">
      <t>コウソク</t>
    </rPh>
    <rPh sb="31" eb="33">
      <t>ドウロ</t>
    </rPh>
    <rPh sb="33" eb="35">
      <t>ジギョウ</t>
    </rPh>
    <rPh sb="35" eb="37">
      <t>カンレン</t>
    </rPh>
    <rPh sb="37" eb="39">
      <t>ジョウホウ</t>
    </rPh>
    <rPh sb="39" eb="40">
      <t>オヨ</t>
    </rPh>
    <rPh sb="41" eb="43">
      <t>ハンシン</t>
    </rPh>
    <rPh sb="43" eb="45">
      <t>ガイシャ</t>
    </rPh>
    <rPh sb="46" eb="48">
      <t>キョウテイ</t>
    </rPh>
    <rPh sb="49" eb="50">
      <t>モト</t>
    </rPh>
    <rPh sb="52" eb="54">
      <t>イジ</t>
    </rPh>
    <phoneticPr fontId="1"/>
  </si>
  <si>
    <t xml:space="preserve">別図表20　同一年度に機構が発行した政府保証債と財投機関債との調達金利の比較（平成17
</t>
    <phoneticPr fontId="1"/>
  </si>
  <si>
    <t xml:space="preserve">          年度～令和元年度）</t>
    <phoneticPr fontId="1"/>
  </si>
  <si>
    <t>（単位：％）</t>
    <rPh sb="1" eb="3">
      <t>タンイ</t>
    </rPh>
    <phoneticPr fontId="1"/>
  </si>
  <si>
    <t>償還期間</t>
    <rPh sb="0" eb="2">
      <t>ショウカン</t>
    </rPh>
    <rPh sb="2" eb="4">
      <t>キカン</t>
    </rPh>
    <phoneticPr fontId="1"/>
  </si>
  <si>
    <t>種別</t>
    <rPh sb="0" eb="2">
      <t>シュベツ</t>
    </rPh>
    <phoneticPr fontId="1"/>
  </si>
  <si>
    <t>平成
17年度</t>
    <rPh sb="0" eb="2">
      <t>ヘイセイ</t>
    </rPh>
    <rPh sb="5" eb="7">
      <t>ネンド</t>
    </rPh>
    <phoneticPr fontId="1"/>
  </si>
  <si>
    <t>令和
元年度</t>
    <rPh sb="0" eb="2">
      <t>レイワ</t>
    </rPh>
    <rPh sb="3" eb="4">
      <t>ガン</t>
    </rPh>
    <rPh sb="4" eb="6">
      <t>ネンド</t>
    </rPh>
    <phoneticPr fontId="1"/>
  </si>
  <si>
    <t>10年未満</t>
    <rPh sb="2" eb="3">
      <t>ネン</t>
    </rPh>
    <rPh sb="3" eb="5">
      <t>ミマン</t>
    </rPh>
    <phoneticPr fontId="1"/>
  </si>
  <si>
    <t>政府保証債</t>
    <rPh sb="0" eb="2">
      <t>セイフ</t>
    </rPh>
    <rPh sb="2" eb="5">
      <t>ホショウサイ</t>
    </rPh>
    <phoneticPr fontId="1"/>
  </si>
  <si>
    <t>-</t>
  </si>
  <si>
    <t>財投機関債</t>
    <rPh sb="0" eb="2">
      <t>ザイトウ</t>
    </rPh>
    <rPh sb="2" eb="5">
      <t>キカンサイ</t>
    </rPh>
    <phoneticPr fontId="1"/>
  </si>
  <si>
    <t>10年</t>
    <rPh sb="2" eb="3">
      <t>ネン</t>
    </rPh>
    <phoneticPr fontId="1"/>
  </si>
  <si>
    <t>15年以上20年未満</t>
    <rPh sb="2" eb="3">
      <t>ネン</t>
    </rPh>
    <rPh sb="3" eb="5">
      <t>イジョウ</t>
    </rPh>
    <rPh sb="7" eb="8">
      <t>ネン</t>
    </rPh>
    <rPh sb="8" eb="10">
      <t>ミマン</t>
    </rPh>
    <phoneticPr fontId="1"/>
  </si>
  <si>
    <t>20年以上30年未満</t>
    <rPh sb="2" eb="3">
      <t>ネン</t>
    </rPh>
    <rPh sb="3" eb="5">
      <t>イジョウ</t>
    </rPh>
    <rPh sb="7" eb="8">
      <t>ネン</t>
    </rPh>
    <rPh sb="8" eb="10">
      <t>ミマン</t>
    </rPh>
    <phoneticPr fontId="1"/>
  </si>
  <si>
    <t>30年以上40年未満</t>
    <rPh sb="2" eb="3">
      <t>ネン</t>
    </rPh>
    <rPh sb="3" eb="5">
      <t>イジョウ</t>
    </rPh>
    <rPh sb="7" eb="8">
      <t>ネン</t>
    </rPh>
    <rPh sb="8" eb="10">
      <t>ミマン</t>
    </rPh>
    <phoneticPr fontId="1"/>
  </si>
  <si>
    <t>40年</t>
    <rPh sb="2" eb="3">
      <t>ネン</t>
    </rPh>
    <phoneticPr fontId="1"/>
  </si>
  <si>
    <t>(注)　発行額により加重平均した調達金利を記載している。</t>
    <phoneticPr fontId="1"/>
  </si>
  <si>
    <t>別図表21　債務等の種類別残高（機構設立時～令和元年度末）及び債務等の内容</t>
    <phoneticPr fontId="1"/>
  </si>
  <si>
    <t xml:space="preserve">①　債務等の種類別残高（機構設立時～令和元年度末）
</t>
    <phoneticPr fontId="1"/>
  </si>
  <si>
    <t>（単位：百万円）</t>
    <phoneticPr fontId="1"/>
  </si>
  <si>
    <t>機構設立時</t>
    <rPh sb="0" eb="2">
      <t>キコウ</t>
    </rPh>
    <rPh sb="2" eb="4">
      <t>セツリツ</t>
    </rPh>
    <rPh sb="4" eb="5">
      <t>ジ</t>
    </rPh>
    <phoneticPr fontId="1"/>
  </si>
  <si>
    <t>平成17年度</t>
    <rPh sb="0" eb="2">
      <t>ヘイセイ</t>
    </rPh>
    <phoneticPr fontId="1"/>
  </si>
  <si>
    <t>18年度</t>
    <rPh sb="2" eb="4">
      <t>ネンド</t>
    </rPh>
    <phoneticPr fontId="18"/>
  </si>
  <si>
    <t>19年度</t>
    <rPh sb="2" eb="4">
      <t>ネンド</t>
    </rPh>
    <phoneticPr fontId="18"/>
  </si>
  <si>
    <t>20年度</t>
    <rPh sb="2" eb="4">
      <t>ネンド</t>
    </rPh>
    <phoneticPr fontId="18"/>
  </si>
  <si>
    <t>21年度</t>
    <rPh sb="2" eb="4">
      <t>ネンド</t>
    </rPh>
    <phoneticPr fontId="18"/>
  </si>
  <si>
    <t>債
務</t>
    <rPh sb="0" eb="1">
      <t>サイ</t>
    </rPh>
    <rPh sb="3" eb="4">
      <t>ツトム</t>
    </rPh>
    <phoneticPr fontId="1"/>
  </si>
  <si>
    <t>無利子借入金</t>
    <rPh sb="0" eb="3">
      <t>ムリシ</t>
    </rPh>
    <rPh sb="3" eb="6">
      <t>カリイレキン</t>
    </rPh>
    <phoneticPr fontId="1"/>
  </si>
  <si>
    <t>有料道路整備等資金貸付金借入金</t>
    <rPh sb="12" eb="15">
      <t>カリイレキン</t>
    </rPh>
    <phoneticPr fontId="1"/>
  </si>
  <si>
    <t>社会資本整備事業資金貸付金借入金</t>
    <rPh sb="13" eb="16">
      <t>カリイレキン</t>
    </rPh>
    <phoneticPr fontId="1"/>
  </si>
  <si>
    <t>道路開発資金借入金</t>
    <phoneticPr fontId="1"/>
  </si>
  <si>
    <t>有利子借入金</t>
    <rPh sb="0" eb="3">
      <t>ユウリシ</t>
    </rPh>
    <rPh sb="3" eb="6">
      <t>カリイレキン</t>
    </rPh>
    <phoneticPr fontId="1"/>
  </si>
  <si>
    <t>財政融資資金借入金</t>
    <rPh sb="6" eb="9">
      <t>カリイレキン</t>
    </rPh>
    <phoneticPr fontId="1"/>
  </si>
  <si>
    <t>民間借入金</t>
    <rPh sb="0" eb="2">
      <t>ミンカン</t>
    </rPh>
    <rPh sb="2" eb="5">
      <t>カリイレキン</t>
    </rPh>
    <phoneticPr fontId="1"/>
  </si>
  <si>
    <t>簡易生命保険資金借入金</t>
    <rPh sb="0" eb="2">
      <t>カンイ</t>
    </rPh>
    <rPh sb="2" eb="4">
      <t>セイメイ</t>
    </rPh>
    <rPh sb="4" eb="6">
      <t>ホケン</t>
    </rPh>
    <rPh sb="6" eb="8">
      <t>シキン</t>
    </rPh>
    <rPh sb="8" eb="11">
      <t>カリイレキン</t>
    </rPh>
    <phoneticPr fontId="1"/>
  </si>
  <si>
    <t>債券</t>
    <rPh sb="0" eb="2">
      <t>サイケン</t>
    </rPh>
    <phoneticPr fontId="1"/>
  </si>
  <si>
    <t>財投機関債等</t>
    <rPh sb="0" eb="2">
      <t>ザイトウ</t>
    </rPh>
    <rPh sb="2" eb="4">
      <t>キカン</t>
    </rPh>
    <rPh sb="4" eb="6">
      <t>サイトウ</t>
    </rPh>
    <phoneticPr fontId="1"/>
  </si>
  <si>
    <t>政府引受債</t>
    <phoneticPr fontId="1"/>
  </si>
  <si>
    <t>財政融資資金</t>
    <rPh sb="0" eb="2">
      <t>ザイセイ</t>
    </rPh>
    <rPh sb="2" eb="4">
      <t>ユウシ</t>
    </rPh>
    <rPh sb="4" eb="6">
      <t>シキン</t>
    </rPh>
    <phoneticPr fontId="1"/>
  </si>
  <si>
    <t>簡易生命保険資金</t>
    <rPh sb="0" eb="2">
      <t>カンイ</t>
    </rPh>
    <rPh sb="2" eb="4">
      <t>セイメイ</t>
    </rPh>
    <rPh sb="4" eb="6">
      <t>ホケン</t>
    </rPh>
    <rPh sb="6" eb="8">
      <t>シキン</t>
    </rPh>
    <phoneticPr fontId="1"/>
  </si>
  <si>
    <t>縁故債</t>
    <rPh sb="0" eb="3">
      <t>エンコサイ</t>
    </rPh>
    <phoneticPr fontId="1"/>
  </si>
  <si>
    <t>長期未払金（東京湾横断道路建設長期未払金）</t>
    <rPh sb="0" eb="2">
      <t>チョウキ</t>
    </rPh>
    <rPh sb="2" eb="4">
      <t>ミバラ</t>
    </rPh>
    <rPh sb="4" eb="5">
      <t>キン</t>
    </rPh>
    <rPh sb="6" eb="9">
      <t>トウキョウワン</t>
    </rPh>
    <rPh sb="9" eb="11">
      <t>オウダン</t>
    </rPh>
    <rPh sb="11" eb="13">
      <t>ドウロ</t>
    </rPh>
    <rPh sb="13" eb="15">
      <t>ケンセツ</t>
    </rPh>
    <rPh sb="15" eb="17">
      <t>チョウキ</t>
    </rPh>
    <rPh sb="17" eb="20">
      <t>ミバライキン</t>
    </rPh>
    <phoneticPr fontId="1"/>
  </si>
  <si>
    <t>出資金</t>
    <rPh sb="0" eb="3">
      <t>シュッシキン</t>
    </rPh>
    <phoneticPr fontId="1"/>
  </si>
  <si>
    <t>22年度</t>
    <rPh sb="2" eb="4">
      <t>ネンド</t>
    </rPh>
    <phoneticPr fontId="18"/>
  </si>
  <si>
    <t>23年度</t>
    <rPh sb="2" eb="4">
      <t>ネンド</t>
    </rPh>
    <phoneticPr fontId="18"/>
  </si>
  <si>
    <t>24年度</t>
    <rPh sb="2" eb="4">
      <t>ネンド</t>
    </rPh>
    <phoneticPr fontId="18"/>
  </si>
  <si>
    <t>25年度</t>
    <rPh sb="2" eb="4">
      <t>ネンド</t>
    </rPh>
    <phoneticPr fontId="18"/>
  </si>
  <si>
    <t>26年度</t>
    <rPh sb="2" eb="4">
      <t>ネンド</t>
    </rPh>
    <phoneticPr fontId="18"/>
  </si>
  <si>
    <t>27年度</t>
    <rPh sb="2" eb="4">
      <t>ネンド</t>
    </rPh>
    <phoneticPr fontId="18"/>
  </si>
  <si>
    <t>28年度</t>
    <rPh sb="2" eb="4">
      <t>ネンド</t>
    </rPh>
    <phoneticPr fontId="18"/>
  </si>
  <si>
    <t>29年度</t>
    <rPh sb="2" eb="4">
      <t>ネンド</t>
    </rPh>
    <phoneticPr fontId="18"/>
  </si>
  <si>
    <t>30年度</t>
    <rPh sb="2" eb="4">
      <t>ネンド</t>
    </rPh>
    <phoneticPr fontId="18"/>
  </si>
  <si>
    <t>③　長期未払金(東京湾横断道路建設長期未払金)の支払の仕組み</t>
    <phoneticPr fontId="1"/>
  </si>
  <si>
    <t>国土交通大臣</t>
    <rPh sb="0" eb="2">
      <t>コクド</t>
    </rPh>
    <rPh sb="2" eb="4">
      <t>コウツウ</t>
    </rPh>
    <rPh sb="4" eb="6">
      <t>ダイジン</t>
    </rPh>
    <phoneticPr fontId="1"/>
  </si>
  <si>
    <t>東会社</t>
    <rPh sb="0" eb="1">
      <t>ヒガシ</t>
    </rPh>
    <rPh sb="1" eb="3">
      <t>カイシャ</t>
    </rPh>
    <phoneticPr fontId="1"/>
  </si>
  <si>
    <t>金融機関等</t>
    <rPh sb="0" eb="2">
      <t>キンユウ</t>
    </rPh>
    <rPh sb="2" eb="4">
      <t>キカン</t>
    </rPh>
    <rPh sb="4" eb="5">
      <t>トウ</t>
    </rPh>
    <phoneticPr fontId="1"/>
  </si>
  <si>
    <t>東京湾横断道路株式会社</t>
    <rPh sb="0" eb="3">
      <t>トウキョウワン</t>
    </rPh>
    <rPh sb="3" eb="5">
      <t>オウダン</t>
    </rPh>
    <rPh sb="5" eb="7">
      <t>ドウロ</t>
    </rPh>
    <rPh sb="7" eb="9">
      <t>カブシキ</t>
    </rPh>
    <rPh sb="9" eb="11">
      <t>カイシャ</t>
    </rPh>
    <phoneticPr fontId="1"/>
  </si>
  <si>
    <t>機構</t>
    <rPh sb="0" eb="2">
      <t>キコウ</t>
    </rPh>
    <phoneticPr fontId="1"/>
  </si>
  <si>
    <t xml:space="preserve">別図表22　債務返済計画（全ての路線網等の令和元年度末債務返済計画の合算値）
</t>
    <phoneticPr fontId="1"/>
  </si>
  <si>
    <t>【特定更新等工事に係る債務を除くその他の債務の残高を示す収支予算の明細】</t>
    <phoneticPr fontId="1"/>
  </si>
  <si>
    <t>[百万円(税込み)]</t>
    <phoneticPr fontId="1"/>
  </si>
  <si>
    <t xml:space="preserve">未償還残高(期首) </t>
    <phoneticPr fontId="1"/>
  </si>
  <si>
    <t>会社からの引受け債務 注(2）</t>
    <phoneticPr fontId="1"/>
  </si>
  <si>
    <t>収入</t>
  </si>
  <si>
    <t>支出</t>
  </si>
  <si>
    <t>収支差
注(7）</t>
    <phoneticPr fontId="1"/>
  </si>
  <si>
    <t>債務残高(期首)  注(1）</t>
    <phoneticPr fontId="1"/>
  </si>
  <si>
    <t>出資金</t>
  </si>
  <si>
    <t>有利子
借入金</t>
    <phoneticPr fontId="1"/>
  </si>
  <si>
    <t>社会資本借入金</t>
  </si>
  <si>
    <t>無利子
借入金</t>
    <phoneticPr fontId="1"/>
  </si>
  <si>
    <t>貸付料
注(3）</t>
    <phoneticPr fontId="1"/>
  </si>
  <si>
    <t>占用料等</t>
  </si>
  <si>
    <t>出資金等
注(4）</t>
    <phoneticPr fontId="1"/>
  </si>
  <si>
    <t>管理費等
注(5）</t>
    <phoneticPr fontId="1"/>
  </si>
  <si>
    <t>支払利息</t>
  </si>
  <si>
    <t>無利子
貸付金
注(6）</t>
    <phoneticPr fontId="1"/>
  </si>
  <si>
    <t>社会資本
借入金</t>
    <phoneticPr fontId="1"/>
  </si>
  <si>
    <t>平成18</t>
    <phoneticPr fontId="1"/>
  </si>
  <si>
    <t>平成19</t>
  </si>
  <si>
    <t>平成20</t>
  </si>
  <si>
    <t>平成21</t>
  </si>
  <si>
    <t>平成22</t>
  </si>
  <si>
    <t>平成23</t>
  </si>
  <si>
    <t>平成24</t>
  </si>
  <si>
    <t>平成25</t>
  </si>
  <si>
    <t>平成26</t>
  </si>
  <si>
    <t>平成27</t>
  </si>
  <si>
    <t>平成28</t>
  </si>
  <si>
    <t>平成29</t>
  </si>
  <si>
    <t>平成30</t>
  </si>
  <si>
    <t>令和元</t>
    <phoneticPr fontId="1"/>
  </si>
  <si>
    <t>令和2</t>
    <phoneticPr fontId="1"/>
  </si>
  <si>
    <t>令和3</t>
  </si>
  <si>
    <t>令和4</t>
  </si>
  <si>
    <t>令和5</t>
  </si>
  <si>
    <t>令和6</t>
  </si>
  <si>
    <t>令和7</t>
  </si>
  <si>
    <t>令和8</t>
  </si>
  <si>
    <t>令和9</t>
  </si>
  <si>
    <t>令和10</t>
  </si>
  <si>
    <t>令和11</t>
  </si>
  <si>
    <t>令和12</t>
  </si>
  <si>
    <t>令和13</t>
  </si>
  <si>
    <t>令和14</t>
  </si>
  <si>
    <t>令和15</t>
  </si>
  <si>
    <t>令和16</t>
  </si>
  <si>
    <t>令和17</t>
  </si>
  <si>
    <t>令和18</t>
  </si>
  <si>
    <t>令和19</t>
  </si>
  <si>
    <t>令和20</t>
  </si>
  <si>
    <t>令和21</t>
  </si>
  <si>
    <t>令和22</t>
  </si>
  <si>
    <t>令和23</t>
  </si>
  <si>
    <t>令和24</t>
  </si>
  <si>
    <t>令和25</t>
  </si>
  <si>
    <t>令和26</t>
  </si>
  <si>
    <t>令和27</t>
  </si>
  <si>
    <t>令和28</t>
  </si>
  <si>
    <t>令和29</t>
  </si>
  <si>
    <t>令和30</t>
  </si>
  <si>
    <t>令和31</t>
  </si>
  <si>
    <t>令和32</t>
  </si>
  <si>
    <t>令和33</t>
  </si>
  <si>
    <t>令和34</t>
  </si>
  <si>
    <t>令和35</t>
  </si>
  <si>
    <t>令和36</t>
  </si>
  <si>
    <t>令和37</t>
  </si>
  <si>
    <t>令和38</t>
  </si>
  <si>
    <t>令和39</t>
  </si>
  <si>
    <t>令和40</t>
  </si>
  <si>
    <t>令和41</t>
  </si>
  <si>
    <t>令和42</t>
  </si>
  <si>
    <t>令和43</t>
  </si>
  <si>
    <t>令和44</t>
  </si>
  <si>
    <t>令和45</t>
  </si>
  <si>
    <t>令和46</t>
  </si>
  <si>
    <t>令和47</t>
  </si>
  <si>
    <t>令和48</t>
  </si>
  <si>
    <t>計</t>
  </si>
  <si>
    <t>【特定更新等工事に係る債務の残高を示す収支予算の明細】</t>
    <phoneticPr fontId="1"/>
  </si>
  <si>
    <t>【未償還残高の総額】</t>
    <phoneticPr fontId="1"/>
  </si>
  <si>
    <t>未償還残高(期首)</t>
  </si>
  <si>
    <t>会社からの
引受け債務</t>
    <phoneticPr fontId="1"/>
  </si>
  <si>
    <t>債務返済開始前の引受け債務に係る消費税相当額
注(8）</t>
    <phoneticPr fontId="1"/>
  </si>
  <si>
    <t>債務返済開始前の支払利息相当額</t>
  </si>
  <si>
    <t>収支差</t>
  </si>
  <si>
    <t>債務残高
(期首)</t>
    <phoneticPr fontId="1"/>
  </si>
  <si>
    <t>有利子借入金</t>
  </si>
  <si>
    <t>貸付料</t>
  </si>
  <si>
    <t>占用
料等</t>
    <phoneticPr fontId="1"/>
  </si>
  <si>
    <t>出資
金等</t>
    <phoneticPr fontId="1"/>
  </si>
  <si>
    <t>管理
費等</t>
    <phoneticPr fontId="1"/>
  </si>
  <si>
    <t>支払
利息</t>
    <phoneticPr fontId="1"/>
  </si>
  <si>
    <t>無利子
貸付金</t>
    <phoneticPr fontId="1"/>
  </si>
  <si>
    <t>債務残高(期首)</t>
  </si>
  <si>
    <t>特定更新等工事に係る債務</t>
  </si>
  <si>
    <t>その他の
債務</t>
    <phoneticPr fontId="1"/>
  </si>
  <si>
    <t>注(1) 「債務残高（期首）」には、各年度当初の債務に係る未償還残高が計上されており、有利子借入金に</t>
    <phoneticPr fontId="1"/>
  </si>
  <si>
    <t>　　は有利子借入金及び債券に係る債務、社会資本借入金には社会資本整備事業資金貸付金借入金に係る債務、</t>
    <phoneticPr fontId="1"/>
  </si>
  <si>
    <t>　　無利子借入金には有料道路整備等資金貸付金借入金及び道路開発資金借入金が計上されている。</t>
    <phoneticPr fontId="1"/>
  </si>
  <si>
    <t xml:space="preserve"> 　　債務残高は機構の収支差により返済することとされているため、Ｘ年度当初の債務残高に、Ｘ年度中に6</t>
    <phoneticPr fontId="1"/>
  </si>
  <si>
    <t>　　会社から引き受ける債務を加えて、Ｘ年度中の機構の収支差を減じて得た額がＸ＋１年度当初の債務残高</t>
    <phoneticPr fontId="1"/>
  </si>
  <si>
    <t>　　となるが、利便増進事業に伴う国による債務承継が行われている年度等の債務残高の計算は上記の計算に</t>
    <phoneticPr fontId="1"/>
  </si>
  <si>
    <t>　　はならない。</t>
    <phoneticPr fontId="1"/>
  </si>
  <si>
    <t>注(2) 「会社からの引受け債務」には、各会社における新設・改築等の事業計画に基づき、各事業の完成ご</t>
    <phoneticPr fontId="1"/>
  </si>
  <si>
    <t>　　とに事業に要した債務を各会社から引き受けるものとして算出した額が計上されている。このうち、無利</t>
    <phoneticPr fontId="1"/>
  </si>
  <si>
    <t>　　子借入金に係る債務は、各会社が行う新設等に対して機構が各会社に無利子で貸し付けたものであり、機</t>
    <phoneticPr fontId="1"/>
  </si>
  <si>
    <t>　　構が債務を引き受けたときに消滅するため、機構の債務の未償還残高には影響を与えない。</t>
    <phoneticPr fontId="1"/>
  </si>
  <si>
    <t>注(3) 「貸付料」には、各会社における料金収入と計画管理費の収支差を貸付料として各会社から受け入れ</t>
    <phoneticPr fontId="1"/>
  </si>
  <si>
    <t>　　るものとして計上されている。</t>
    <phoneticPr fontId="1"/>
  </si>
  <si>
    <t>注(4) 「出資金等」には、国又は地方公共団体からの出資金のほか、国等から交付される災害復旧事業費補</t>
    <phoneticPr fontId="1"/>
  </si>
  <si>
    <t>　　助及び高速道路連結部整備事業費補助が計上されている。</t>
    <phoneticPr fontId="1"/>
  </si>
  <si>
    <t>注(5) 「管理費等」には、機構の業務に要する費用が計上されており、主なものは消費税等の支払となって</t>
    <phoneticPr fontId="1"/>
  </si>
  <si>
    <t>　　いる。機構においては、各会社から貸付料を受け入れたときに消費税等の支払が必要となる一方、各会社</t>
    <phoneticPr fontId="1"/>
  </si>
  <si>
    <t>　　から高速道路資産の帰属を受けたときには消費税等の還付が行われるため、機構から帰属を受けた高速道</t>
    <phoneticPr fontId="1"/>
  </si>
  <si>
    <t>　　路資産が多額となる年度についてはマイナスとなっている。</t>
    <phoneticPr fontId="1"/>
  </si>
  <si>
    <t>注(6) 「無利子貸付金」には、国又は地方公共団体からの出資金又は補助金を財源として各会社に対して行</t>
    <phoneticPr fontId="1"/>
  </si>
  <si>
    <t>　　う無利子貸付金が計上されている。</t>
    <phoneticPr fontId="1"/>
  </si>
  <si>
    <t>注(7) 「収支差」には、機構の収入から機構の支出を減じた額が計上されている。</t>
    <phoneticPr fontId="1"/>
  </si>
  <si>
    <t>注(8) 「債務返済開始前の引受け債務に係る消費税相当額」には、特定更新等工事債務の返済開始前に機構</t>
    <phoneticPr fontId="1"/>
  </si>
  <si>
    <t>　　に帰属した高速道路資産に係る消費税等の還付の相当額が計上されている。</t>
    <phoneticPr fontId="1"/>
  </si>
  <si>
    <t xml:space="preserve">　
</t>
    <phoneticPr fontId="1"/>
  </si>
  <si>
    <t xml:space="preserve"> 
</t>
    <phoneticPr fontId="1"/>
  </si>
  <si>
    <t xml:space="preserve">
</t>
    <phoneticPr fontId="1"/>
  </si>
  <si>
    <t xml:space="preserve">別図表23　会社の収支予算の明細（全ての路線網等の令和元年度末債務返済計画を構成す
</t>
    <phoneticPr fontId="1"/>
  </si>
  <si>
    <t xml:space="preserve">          る6会社の収支予算の明細の合算値）</t>
    <phoneticPr fontId="1"/>
  </si>
  <si>
    <t>新たな資産形成に係らない部分</t>
  </si>
  <si>
    <t>新たな資産形成に係る部分</t>
  </si>
  <si>
    <t>債務</t>
  </si>
  <si>
    <t>料金収入
注(1）</t>
    <rPh sb="5" eb="6">
      <t>チュウ</t>
    </rPh>
    <phoneticPr fontId="1"/>
  </si>
  <si>
    <t>計画管理費</t>
  </si>
  <si>
    <t>貸付料
支払い</t>
    <phoneticPr fontId="1"/>
  </si>
  <si>
    <t>無利子
借入金等
注(2）</t>
    <phoneticPr fontId="1"/>
  </si>
  <si>
    <t>新設・改築費等
注(3）</t>
    <phoneticPr fontId="1"/>
  </si>
  <si>
    <t>修繕費等
注(4）</t>
    <phoneticPr fontId="1"/>
  </si>
  <si>
    <t>更新費等
注(5）</t>
    <phoneticPr fontId="1"/>
  </si>
  <si>
    <t>災害
復旧費
注(6）</t>
    <phoneticPr fontId="1"/>
  </si>
  <si>
    <t>機構への引き渡し債務　  注(7）</t>
    <phoneticPr fontId="1"/>
  </si>
  <si>
    <t>無利子借入金</t>
  </si>
  <si>
    <t>注(1) 「料金収入」には、推定交通量に高速道路料金を乗じて得た額に見込まれる割引額を減じて算出した</t>
    <phoneticPr fontId="1"/>
  </si>
  <si>
    <t>　　額が計上されている。</t>
    <phoneticPr fontId="1"/>
  </si>
  <si>
    <t>注(2) 「無利子借入金等」には、機構からの無利子貸付金の額が計上されている。</t>
    <phoneticPr fontId="1"/>
  </si>
  <si>
    <t>注(3) 「新設・改築費等」には、各会社が行う新設・改築等に係る工事（特定更新等工事を除く。）のため</t>
    <phoneticPr fontId="1"/>
  </si>
  <si>
    <t>　　に要する費用の額（道路資産完成原価として計上される一切の費用を含む。）が計上されている。</t>
    <phoneticPr fontId="1"/>
  </si>
  <si>
    <t>注(4) 「修繕費等」には、各会社が行う修繕に係る工事（特定更新等工事を除く。）のために要する費用の</t>
    <phoneticPr fontId="1"/>
  </si>
  <si>
    <t>　　額（道路資産完成原価として計上される一切の費用を含む。）が計上されている。ただし、高速道路資産</t>
    <phoneticPr fontId="1"/>
  </si>
  <si>
    <t>　　の使用可能期間を延長させたり、高速道路資産の価値を高めたりする部分に対応する金額（資本的支出）</t>
    <phoneticPr fontId="1"/>
  </si>
  <si>
    <t>　　に限る。</t>
    <phoneticPr fontId="1"/>
  </si>
  <si>
    <t>注(5) 「更新費等」には、各会社が行う特定更新等工事のために要する費用の額（道路資産完成原価として</t>
    <phoneticPr fontId="1"/>
  </si>
  <si>
    <t>　　計上される一切の費用を含む。）が計上されている。</t>
    <phoneticPr fontId="1"/>
  </si>
  <si>
    <t>注(6) 「災害復旧費」には、災害により生ずる被害の復旧費用が過去の実績に基づき計上されている。なお、</t>
    <phoneticPr fontId="1"/>
  </si>
  <si>
    <t xml:space="preserve">　　協定変更時の年度等に以降の計画値が一括して計上されている。
</t>
    <phoneticPr fontId="1"/>
  </si>
  <si>
    <t>注(7) 「機構への引き渡し債務」には、策定した計画に基づき、各事業の完成ごとに事業に要した債務を機</t>
    <phoneticPr fontId="1"/>
  </si>
  <si>
    <t>　　構に引き渡すものとして算出した額が計上されている。</t>
    <phoneticPr fontId="1"/>
  </si>
  <si>
    <t>別図表24　未償還残高の計画値と実績値の対比（平成17年度～令和元年度）</t>
    <phoneticPr fontId="1"/>
  </si>
  <si>
    <t>（単位：兆円）</t>
    <phoneticPr fontId="1"/>
  </si>
  <si>
    <t>計画(Ａ)</t>
    <rPh sb="0" eb="2">
      <t>ケイカク</t>
    </rPh>
    <phoneticPr fontId="1"/>
  </si>
  <si>
    <t>実績(Ｂ)</t>
    <rPh sb="0" eb="2">
      <t>ジッセキ</t>
    </rPh>
    <phoneticPr fontId="1"/>
  </si>
  <si>
    <t>差額(B-A)</t>
    <rPh sb="0" eb="2">
      <t>サガク</t>
    </rPh>
    <phoneticPr fontId="1"/>
  </si>
  <si>
    <t>未償還残高(年度末)</t>
    <rPh sb="0" eb="3">
      <t>ミショウカン</t>
    </rPh>
    <rPh sb="3" eb="5">
      <t>ザンダカ</t>
    </rPh>
    <rPh sb="6" eb="9">
      <t>ネンドマツ</t>
    </rPh>
    <phoneticPr fontId="1"/>
  </si>
  <si>
    <t>債務残高</t>
    <rPh sb="0" eb="2">
      <t>サイム</t>
    </rPh>
    <rPh sb="2" eb="4">
      <t>ザンダカ</t>
    </rPh>
    <phoneticPr fontId="1"/>
  </si>
  <si>
    <t>建設債務</t>
    <rPh sb="0" eb="2">
      <t>ケンセツ</t>
    </rPh>
    <rPh sb="2" eb="4">
      <t>サイム</t>
    </rPh>
    <phoneticPr fontId="1"/>
  </si>
  <si>
    <t>特定更新等工事債務</t>
    <rPh sb="0" eb="2">
      <t>トクテイ</t>
    </rPh>
    <rPh sb="2" eb="4">
      <t>コウシン</t>
    </rPh>
    <rPh sb="4" eb="5">
      <t>トウ</t>
    </rPh>
    <rPh sb="5" eb="7">
      <t>コウジ</t>
    </rPh>
    <rPh sb="7" eb="9">
      <t>サイム</t>
    </rPh>
    <phoneticPr fontId="1"/>
  </si>
  <si>
    <t>令和元年度</t>
    <rPh sb="0" eb="2">
      <t>レイワ</t>
    </rPh>
    <rPh sb="2" eb="3">
      <t>ガン</t>
    </rPh>
    <rPh sb="3" eb="5">
      <t>ネンド</t>
    </rPh>
    <phoneticPr fontId="1"/>
  </si>
  <si>
    <t>(注)　毎年度の高速道路機構ファクトブックを基に会計検査院が作成した。</t>
    <phoneticPr fontId="1"/>
  </si>
  <si>
    <t>別図表25　債務の返済等が完了していない一の路線に係る債務返済計画</t>
    <phoneticPr fontId="1"/>
  </si>
  <si>
    <t>①　一般国道158号（中部縦貫自動車道（安房峠道路））</t>
    <phoneticPr fontId="1"/>
  </si>
  <si>
    <t>　・返済すべき債務の額：112億余円</t>
    <phoneticPr fontId="1"/>
  </si>
  <si>
    <t>　・機構収支の計：112億余円</t>
    <phoneticPr fontId="1"/>
  </si>
  <si>
    <t>　（平成18年度から30年度までの実績値：計41億余円）</t>
    <phoneticPr fontId="1"/>
  </si>
  <si>
    <t>　（令和元年度以降の計画値：計71億余円）</t>
    <phoneticPr fontId="1"/>
  </si>
  <si>
    <t>（単位：億円）</t>
    <phoneticPr fontId="1"/>
  </si>
  <si>
    <t>総額</t>
    <rPh sb="0" eb="2">
      <t>ソウガク</t>
    </rPh>
    <phoneticPr fontId="1"/>
  </si>
  <si>
    <t>平成18年度から30年度までの実績値</t>
    <rPh sb="0" eb="2">
      <t>ヘイセイ</t>
    </rPh>
    <rPh sb="4" eb="6">
      <t>ネンド</t>
    </rPh>
    <rPh sb="10" eb="12">
      <t>ネンド</t>
    </rPh>
    <rPh sb="15" eb="17">
      <t>ジッセキ</t>
    </rPh>
    <rPh sb="17" eb="18">
      <t>チ</t>
    </rPh>
    <phoneticPr fontId="1"/>
  </si>
  <si>
    <t>令和元年度以降
の計画値</t>
    <rPh sb="0" eb="2">
      <t>レイワ</t>
    </rPh>
    <rPh sb="2" eb="5">
      <t>ガンネンド</t>
    </rPh>
    <rPh sb="5" eb="7">
      <t>イコウ</t>
    </rPh>
    <rPh sb="9" eb="12">
      <t>ケイカクチ</t>
    </rPh>
    <phoneticPr fontId="1"/>
  </si>
  <si>
    <t>平成18年度当初の未償還残高（建設債務）【Ａ】</t>
    <rPh sb="0" eb="2">
      <t>ヘイセイ</t>
    </rPh>
    <rPh sb="4" eb="5">
      <t>ネン</t>
    </rPh>
    <rPh sb="5" eb="6">
      <t>ド</t>
    </rPh>
    <rPh sb="6" eb="8">
      <t>トウショ</t>
    </rPh>
    <rPh sb="9" eb="12">
      <t>ミショウカン</t>
    </rPh>
    <rPh sb="12" eb="14">
      <t>ザンダカ</t>
    </rPh>
    <rPh sb="15" eb="17">
      <t>ケンセツ</t>
    </rPh>
    <rPh sb="17" eb="19">
      <t>サイム</t>
    </rPh>
    <phoneticPr fontId="1"/>
  </si>
  <si>
    <t>期中増（建設債務）【Ｂ】</t>
    <rPh sb="0" eb="2">
      <t>キチュウ</t>
    </rPh>
    <rPh sb="2" eb="3">
      <t>ゾウ</t>
    </rPh>
    <rPh sb="4" eb="6">
      <t>ケンセツ</t>
    </rPh>
    <rPh sb="6" eb="8">
      <t>サイム</t>
    </rPh>
    <phoneticPr fontId="1"/>
  </si>
  <si>
    <t>国への債務承継額（利便増進事業）【Ｃ】</t>
    <rPh sb="0" eb="1">
      <t>クニ</t>
    </rPh>
    <rPh sb="3" eb="5">
      <t>サイム</t>
    </rPh>
    <rPh sb="5" eb="7">
      <t>ショウケイ</t>
    </rPh>
    <rPh sb="7" eb="8">
      <t>ガク</t>
    </rPh>
    <rPh sb="9" eb="11">
      <t>リベン</t>
    </rPh>
    <rPh sb="11" eb="13">
      <t>ゾウシン</t>
    </rPh>
    <rPh sb="13" eb="15">
      <t>ジギョウ</t>
    </rPh>
    <phoneticPr fontId="1"/>
  </si>
  <si>
    <t>返済すべき債務の計【Ｄ=Ａ+Ｂ-Ｃ】</t>
    <rPh sb="0" eb="2">
      <t>ヘンサイ</t>
    </rPh>
    <rPh sb="5" eb="7">
      <t>サイム</t>
    </rPh>
    <rPh sb="8" eb="9">
      <t>ケイ</t>
    </rPh>
    <phoneticPr fontId="1"/>
  </si>
  <si>
    <t>【収入】</t>
    <rPh sb="1" eb="3">
      <t>シュウニュウ</t>
    </rPh>
    <phoneticPr fontId="1"/>
  </si>
  <si>
    <t>貸付料【Ｅ】</t>
    <rPh sb="0" eb="3">
      <t>カシツケリョウ</t>
    </rPh>
    <phoneticPr fontId="1"/>
  </si>
  <si>
    <t>【支出】</t>
    <rPh sb="1" eb="3">
      <t>シシュツ</t>
    </rPh>
    <phoneticPr fontId="1"/>
  </si>
  <si>
    <t>機構管理費等【Ｆ】</t>
    <rPh sb="0" eb="2">
      <t>キコウ</t>
    </rPh>
    <rPh sb="2" eb="5">
      <t>カンリヒ</t>
    </rPh>
    <rPh sb="5" eb="6">
      <t>トウ</t>
    </rPh>
    <phoneticPr fontId="1"/>
  </si>
  <si>
    <t>支払利息【Ｇ】</t>
    <rPh sb="0" eb="2">
      <t>シハライ</t>
    </rPh>
    <rPh sb="2" eb="4">
      <t>リソク</t>
    </rPh>
    <phoneticPr fontId="1"/>
  </si>
  <si>
    <t>支出項目の計【Ｈ=Ｆ+Ｇ】</t>
    <rPh sb="0" eb="2">
      <t>シシュツ</t>
    </rPh>
    <rPh sb="2" eb="4">
      <t>コウモク</t>
    </rPh>
    <rPh sb="5" eb="6">
      <t>ケイ</t>
    </rPh>
    <phoneticPr fontId="1"/>
  </si>
  <si>
    <t>機構収支の計【Ｉ=Ｅ-Ｈ】</t>
    <rPh sb="0" eb="2">
      <t>キコウ</t>
    </rPh>
    <rPh sb="2" eb="4">
      <t>シュウシ</t>
    </rPh>
    <rPh sb="5" eb="6">
      <t>ケイ</t>
    </rPh>
    <phoneticPr fontId="1"/>
  </si>
  <si>
    <t>(注)　一般国道158号（中部縦貫自動車道（安房峠道路））の令和元年度末債務返済計画を基</t>
    <phoneticPr fontId="1"/>
  </si>
  <si>
    <t>　　に会計検査院が作成した。</t>
    <phoneticPr fontId="1"/>
  </si>
  <si>
    <t>②　一般国道201号（八木山バイパス）（その2）</t>
    <phoneticPr fontId="1"/>
  </si>
  <si>
    <t>　・返済すべき債務の額：261億余円</t>
    <phoneticPr fontId="1"/>
  </si>
  <si>
    <t>　・機構収支の計：261億余円</t>
    <phoneticPr fontId="1"/>
  </si>
  <si>
    <t>　（平成18年度から30年度までの実績値：－）</t>
    <phoneticPr fontId="1"/>
  </si>
  <si>
    <t>　（令和元年度以降の計画値：261億余円）</t>
    <phoneticPr fontId="1"/>
  </si>
  <si>
    <t>期中増（建設債務）【Ａ】</t>
    <rPh sb="0" eb="2">
      <t>キチュウ</t>
    </rPh>
    <rPh sb="2" eb="3">
      <t>ゾウ</t>
    </rPh>
    <rPh sb="4" eb="6">
      <t>ケンセツ</t>
    </rPh>
    <rPh sb="6" eb="8">
      <t>サイム</t>
    </rPh>
    <phoneticPr fontId="1"/>
  </si>
  <si>
    <t>返済すべき債務の計</t>
    <rPh sb="0" eb="2">
      <t>ヘンサイ</t>
    </rPh>
    <rPh sb="5" eb="7">
      <t>サイム</t>
    </rPh>
    <rPh sb="8" eb="9">
      <t>ケイ</t>
    </rPh>
    <phoneticPr fontId="1"/>
  </si>
  <si>
    <t>貸付料【Ｂ】</t>
    <rPh sb="0" eb="3">
      <t>カシツケリョウ</t>
    </rPh>
    <phoneticPr fontId="1"/>
  </si>
  <si>
    <t>機構管理費等【Ｃ】</t>
    <rPh sb="0" eb="2">
      <t>キコウ</t>
    </rPh>
    <rPh sb="2" eb="5">
      <t>カンリヒ</t>
    </rPh>
    <rPh sb="5" eb="6">
      <t>トウ</t>
    </rPh>
    <phoneticPr fontId="1"/>
  </si>
  <si>
    <t>支払利息【Ｄ】</t>
    <rPh sb="0" eb="2">
      <t>シハライ</t>
    </rPh>
    <rPh sb="2" eb="4">
      <t>リソク</t>
    </rPh>
    <phoneticPr fontId="1"/>
  </si>
  <si>
    <t>支出項目の計【Ｅ=Ｃ+Ｄ】</t>
    <rPh sb="0" eb="2">
      <t>シシュツ</t>
    </rPh>
    <rPh sb="2" eb="4">
      <t>コウモク</t>
    </rPh>
    <rPh sb="5" eb="6">
      <t>ケイ</t>
    </rPh>
    <phoneticPr fontId="1"/>
  </si>
  <si>
    <t>機構収支の計【Ｆ=Ｂ-Ｅ】</t>
    <rPh sb="0" eb="2">
      <t>キコウ</t>
    </rPh>
    <rPh sb="2" eb="4">
      <t>シュウシ</t>
    </rPh>
    <rPh sb="5" eb="6">
      <t>ケイ</t>
    </rPh>
    <phoneticPr fontId="1"/>
  </si>
  <si>
    <t>(注)　一般国道201号（八木山バイパス）（その2）の令和元年度末債務返済計画を基に会計</t>
    <phoneticPr fontId="1"/>
  </si>
  <si>
    <t>　　検査院が作成した。</t>
    <phoneticPr fontId="1"/>
  </si>
  <si>
    <t>別図表26　財政融資資金の借入れによる協定の変更の状況</t>
    <phoneticPr fontId="1"/>
  </si>
  <si>
    <t>（平成30年3月30日付けの協定変更（平成30年度借入れ分））</t>
    <phoneticPr fontId="1"/>
  </si>
  <si>
    <t>協定名</t>
    <rPh sb="2" eb="3">
      <t>メイ</t>
    </rPh>
    <phoneticPr fontId="1"/>
  </si>
  <si>
    <t>会社名</t>
    <rPh sb="2" eb="3">
      <t>メイ</t>
    </rPh>
    <phoneticPr fontId="1"/>
  </si>
  <si>
    <t>事業の内容</t>
    <rPh sb="0" eb="2">
      <t>ジギョウ</t>
    </rPh>
    <rPh sb="3" eb="5">
      <t>ナイヨウ</t>
    </rPh>
    <phoneticPr fontId="1"/>
  </si>
  <si>
    <t>事業の目的</t>
    <rPh sb="0" eb="2">
      <t>ジギョウ</t>
    </rPh>
    <rPh sb="3" eb="5">
      <t>モクテキ</t>
    </rPh>
    <phoneticPr fontId="1"/>
  </si>
  <si>
    <t>高速自動車国道北海道縦貫自動車道函館名寄線等に関する協定</t>
  </si>
  <si>
    <t>東会社</t>
  </si>
  <si>
    <t>一般国道468号（首都圏中央連絡自動車道）（久喜白岡ＪＣＴ～大栄ＪＣＴ）の4車線化</t>
    <rPh sb="0" eb="2">
      <t>イッパン</t>
    </rPh>
    <rPh sb="2" eb="4">
      <t>コクドウ</t>
    </rPh>
    <rPh sb="7" eb="8">
      <t>ゴウ</t>
    </rPh>
    <rPh sb="9" eb="11">
      <t>シュト</t>
    </rPh>
    <rPh sb="12" eb="14">
      <t>チュウオウ</t>
    </rPh>
    <rPh sb="14" eb="16">
      <t>レンラク</t>
    </rPh>
    <rPh sb="16" eb="19">
      <t>ジドウシャ</t>
    </rPh>
    <rPh sb="19" eb="20">
      <t>ドウ</t>
    </rPh>
    <rPh sb="38" eb="40">
      <t>シャセン</t>
    </rPh>
    <rPh sb="40" eb="41">
      <t>カ</t>
    </rPh>
    <phoneticPr fontId="1"/>
  </si>
  <si>
    <t>大都市圏環状道路等の整備加速による生産性向上</t>
  </si>
  <si>
    <t>一般国道468号（首都圏中央連絡自動車道）（大栄ＪＣＴ～松尾横芝ＩＣ）の新設</t>
    <rPh sb="36" eb="38">
      <t>シンセツ</t>
    </rPh>
    <phoneticPr fontId="1"/>
  </si>
  <si>
    <t>高速自動車国道中央自動車道富士吉田線等に関する協定</t>
  </si>
  <si>
    <t>中会社</t>
  </si>
  <si>
    <t>一般国道475号（東海環状自動車道）（高富ＩＣ～大野神戸ＩＣ）の新設</t>
    <rPh sb="0" eb="2">
      <t>イッパン</t>
    </rPh>
    <rPh sb="2" eb="4">
      <t>コクドウ</t>
    </rPh>
    <rPh sb="7" eb="8">
      <t>ゴウ</t>
    </rPh>
    <rPh sb="9" eb="11">
      <t>トウカイ</t>
    </rPh>
    <rPh sb="11" eb="13">
      <t>カンジョウ</t>
    </rPh>
    <rPh sb="13" eb="16">
      <t>ジドウシャ</t>
    </rPh>
    <rPh sb="16" eb="17">
      <t>ドウ</t>
    </rPh>
    <rPh sb="32" eb="34">
      <t>シンセツ</t>
    </rPh>
    <phoneticPr fontId="1"/>
  </si>
  <si>
    <t>一般国道475号（東海環状自動車道）（北勢ＩＣ～大安ＩＣ）の新設</t>
    <rPh sb="30" eb="32">
      <t>シンセツ</t>
    </rPh>
    <phoneticPr fontId="1"/>
  </si>
  <si>
    <t>一般国道475号（東海環状自動車道）（美濃加茂ＩＣ～土岐ＪＣＴ）の付加車線設置</t>
    <phoneticPr fontId="1"/>
  </si>
  <si>
    <t>高速自動車国道中央自動車道西宮線等に関する協定</t>
  </si>
  <si>
    <t>西会社</t>
  </si>
  <si>
    <t>一般国道497号（西九州自動車道（佐世保道路））（佐々ＩＣ～佐世保大塔ＩＣ）の4車線化</t>
    <rPh sb="0" eb="2">
      <t>イッパン</t>
    </rPh>
    <rPh sb="2" eb="4">
      <t>コクドウ</t>
    </rPh>
    <rPh sb="7" eb="8">
      <t>ゴウ</t>
    </rPh>
    <rPh sb="9" eb="10">
      <t>ニシ</t>
    </rPh>
    <rPh sb="10" eb="12">
      <t>キュウシュウ</t>
    </rPh>
    <rPh sb="12" eb="15">
      <t>ジドウシャ</t>
    </rPh>
    <rPh sb="15" eb="16">
      <t>ドウ</t>
    </rPh>
    <rPh sb="17" eb="20">
      <t>サセボ</t>
    </rPh>
    <rPh sb="20" eb="22">
      <t>ドウロ</t>
    </rPh>
    <rPh sb="40" eb="43">
      <t>シャセンカ</t>
    </rPh>
    <phoneticPr fontId="1"/>
  </si>
  <si>
    <t>一般国道10号（隼人道路）（隼人東ＩＣ～加治木ＩＣ）の4車線化</t>
    <rPh sb="0" eb="2">
      <t>イッパン</t>
    </rPh>
    <rPh sb="2" eb="4">
      <t>コクドウ</t>
    </rPh>
    <rPh sb="6" eb="7">
      <t>ゴウ</t>
    </rPh>
    <rPh sb="8" eb="10">
      <t>ハヤト</t>
    </rPh>
    <rPh sb="28" eb="31">
      <t>シャセンカ</t>
    </rPh>
    <phoneticPr fontId="1"/>
  </si>
  <si>
    <t>橋りょうの耐震強化対策</t>
    <phoneticPr fontId="1"/>
  </si>
  <si>
    <t>高速道路の橋りょうの耐震強化対策の加速による安全・安心の確保</t>
    <phoneticPr fontId="1"/>
  </si>
  <si>
    <t>一般国道28号（本州四国連絡道路（神戸・鳴門ルート））等に関する協定</t>
  </si>
  <si>
    <t>本四
会社</t>
    <phoneticPr fontId="1"/>
  </si>
  <si>
    <t>（平成31年3月26日付けの協定変更（令和元年度当初借入れ分））</t>
    <phoneticPr fontId="1"/>
  </si>
  <si>
    <t>北海道横断自動車道黒松内釧路線（トマムＩＣ～十勝清水ＩＣ）の付加車線設置</t>
    <rPh sb="0" eb="3">
      <t>ホッカイドウ</t>
    </rPh>
    <rPh sb="3" eb="5">
      <t>オウダン</t>
    </rPh>
    <rPh sb="5" eb="8">
      <t>ジドウシャ</t>
    </rPh>
    <rPh sb="8" eb="9">
      <t>ドウ</t>
    </rPh>
    <rPh sb="9" eb="11">
      <t>クロマツ</t>
    </rPh>
    <rPh sb="11" eb="12">
      <t>ウチ</t>
    </rPh>
    <rPh sb="12" eb="14">
      <t>クシロ</t>
    </rPh>
    <rPh sb="14" eb="15">
      <t>セン</t>
    </rPh>
    <phoneticPr fontId="1"/>
  </si>
  <si>
    <t>防災･減災対策による機能強化（土砂災害等の危険性の高い暫定2車線区間の4車線化）</t>
    <phoneticPr fontId="1"/>
  </si>
  <si>
    <t>東北横断自動車道釜石秋田線（湯田ＩＣ～横手ＩＣ）の付加車線設置</t>
    <rPh sb="0" eb="2">
      <t>トウホク</t>
    </rPh>
    <rPh sb="2" eb="4">
      <t>オウダン</t>
    </rPh>
    <rPh sb="4" eb="7">
      <t>ジドウシャ</t>
    </rPh>
    <rPh sb="7" eb="8">
      <t>ドウ</t>
    </rPh>
    <rPh sb="8" eb="10">
      <t>カマイシ</t>
    </rPh>
    <rPh sb="10" eb="12">
      <t>アキタ</t>
    </rPh>
    <rPh sb="12" eb="13">
      <t>セン</t>
    </rPh>
    <rPh sb="14" eb="16">
      <t>ユタ</t>
    </rPh>
    <phoneticPr fontId="1"/>
  </si>
  <si>
    <t>東北横断自動車道いわき新潟線（三川ＩＣ～安田ＩＣ）の付加車線設置</t>
    <phoneticPr fontId="1"/>
  </si>
  <si>
    <t>一般国道127号（富津館山道路）（富津竹岡ＩＣ～富津金谷ＩＣ）の付加車線設置</t>
    <phoneticPr fontId="1"/>
  </si>
  <si>
    <t>東海北陸自動車道（白川郷ＩＣ～五箇山ＩＣ）の付加車線設置</t>
    <rPh sb="4" eb="7">
      <t>ジドウシャ</t>
    </rPh>
    <phoneticPr fontId="1"/>
  </si>
  <si>
    <t>近畿自動車道敦賀線（舞鶴東ＩＣ～大飯高浜ＩＣ）の付加車線設置</t>
    <phoneticPr fontId="1"/>
  </si>
  <si>
    <t>近畿自動車道敦賀線（大飯高浜ＩＣ～小浜西ＩＣ）の付加車線設置</t>
    <phoneticPr fontId="1"/>
  </si>
  <si>
    <t>中国横断自動車道岡山米子線（有漢ＩＣ～北房ＪＣＴ）の4車線化</t>
    <rPh sb="27" eb="30">
      <t>シャセンカ</t>
    </rPh>
    <phoneticPr fontId="1"/>
  </si>
  <si>
    <t>中国横断自動車道岡山米子線（江府ＩＣ～溝口ＩＣ）の付加車線設置</t>
    <phoneticPr fontId="1"/>
  </si>
  <si>
    <t>一般国道31号（広島呉道路）（坂北ＩＣ～呉ＩＣ）の4車線化</t>
    <rPh sb="26" eb="29">
      <t>シャセンカ</t>
    </rPh>
    <phoneticPr fontId="1"/>
  </si>
  <si>
    <t>四国縦貫自動車道（脇町ＩＣ～美馬ＩＣ）の付加車線設置</t>
    <phoneticPr fontId="1"/>
  </si>
  <si>
    <t>四国縦貫自動車道（内子五十崎ＩＣ～大洲ＩＣ）の付加車線設置</t>
    <phoneticPr fontId="1"/>
  </si>
  <si>
    <t>東九州自動車道（苅田北九州空港ＩＣ～行橋ＩＣ）の付加車線設置</t>
    <rPh sb="0" eb="3">
      <t>ヒガシキュウシュウ</t>
    </rPh>
    <rPh sb="3" eb="6">
      <t>ジドウシャ</t>
    </rPh>
    <rPh sb="6" eb="7">
      <t>ミチ</t>
    </rPh>
    <phoneticPr fontId="1"/>
  </si>
  <si>
    <t>東九州自動車道（宇佐ＩＣ～院内ＩＣ）の付加車線設置</t>
    <phoneticPr fontId="1"/>
  </si>
  <si>
    <t>東九州自動車道（大分宮河内ＩＣ～津久見ＩＣ）の付加車線設置</t>
    <phoneticPr fontId="1"/>
  </si>
  <si>
    <t>東九州自動車道（宮崎西ＩＣ～清武ＩＣ）の付加車線設置</t>
    <phoneticPr fontId="1"/>
  </si>
  <si>
    <t>近畿自動車道名古屋神戸線（亀山西ＪＣＴ～甲賀土山ＩＣ）の6車線化</t>
    <rPh sb="29" eb="32">
      <t>シャセンカ</t>
    </rPh>
    <phoneticPr fontId="1"/>
  </si>
  <si>
    <t>物流効率化に直結する高速道路ネットワークの整備による生産性向上（三大都市圏を結び、全国物流の中核を担う新名神高速道路の6車線化）</t>
    <phoneticPr fontId="1"/>
  </si>
  <si>
    <t>近畿自動車道名古屋神戸線（甲賀土山ＩＣ～大津ＪＣＴ）の6車線化</t>
    <rPh sb="28" eb="31">
      <t>シャセンカ</t>
    </rPh>
    <phoneticPr fontId="1"/>
  </si>
  <si>
    <t>近畿自動車道名古屋神戸線（八幡京田辺ＪＣＴ・ＩＣ～高槻ＪＣＴ・ＩＣ）の付加車線設置</t>
    <phoneticPr fontId="1"/>
  </si>
  <si>
    <t>（令和2年3月27日付けの協定変更（令和元年度補正借入れ分））</t>
    <phoneticPr fontId="1"/>
  </si>
  <si>
    <t>協定</t>
    <phoneticPr fontId="1"/>
  </si>
  <si>
    <t>近畿自動車道名古屋神戸線（大津ＪＣＴ～城陽ＪＣＴ・ＩＣ）の6車線化</t>
    <rPh sb="30" eb="33">
      <t>シャセンカ</t>
    </rPh>
    <phoneticPr fontId="1"/>
  </si>
  <si>
    <t>生産性向上のための新名神高速道路の6車線化整備の加速</t>
    <rPh sb="0" eb="3">
      <t>セイサンセイ</t>
    </rPh>
    <rPh sb="3" eb="5">
      <t>コウジョウ</t>
    </rPh>
    <rPh sb="9" eb="12">
      <t>シンメイシン</t>
    </rPh>
    <rPh sb="12" eb="14">
      <t>コウソク</t>
    </rPh>
    <rPh sb="14" eb="16">
      <t>ドウロ</t>
    </rPh>
    <rPh sb="18" eb="21">
      <t>シャセンカ</t>
    </rPh>
    <rPh sb="21" eb="23">
      <t>セイビ</t>
    </rPh>
    <rPh sb="24" eb="26">
      <t>カソク</t>
    </rPh>
    <phoneticPr fontId="1"/>
  </si>
  <si>
    <t>近畿自動車道名古屋神戸線（八幡京田辺ＪＣＴ・ＩＣ～高槻ＪＣＴ・ＩＣ）の6車線化</t>
    <rPh sb="36" eb="39">
      <t>シャセンカ</t>
    </rPh>
    <phoneticPr fontId="1"/>
  </si>
  <si>
    <t>(注)　ＪＣＴ名及びＩＣ名には、仮称のものが含まれている。</t>
    <phoneticPr fontId="1"/>
  </si>
  <si>
    <t>別図表3 業務点検結果のポイント</t>
    <phoneticPr fontId="31"/>
  </si>
  <si>
    <t>民営化の目的等</t>
    <rPh sb="0" eb="3">
      <t>ミンエイカ</t>
    </rPh>
    <rPh sb="4" eb="6">
      <t>モクテキ</t>
    </rPh>
    <rPh sb="6" eb="7">
      <t>トウ</t>
    </rPh>
    <phoneticPr fontId="31"/>
  </si>
  <si>
    <t>現状：成果○と課題▲</t>
    <rPh sb="0" eb="2">
      <t>ゲンジョウ</t>
    </rPh>
    <rPh sb="3" eb="5">
      <t>セイカ</t>
    </rPh>
    <rPh sb="7" eb="9">
      <t>カダイ</t>
    </rPh>
    <phoneticPr fontId="31"/>
  </si>
  <si>
    <t>今後必要な取組（主な事項）</t>
    <rPh sb="0" eb="2">
      <t>コンゴ</t>
    </rPh>
    <rPh sb="2" eb="4">
      <t>ヒツヨウ</t>
    </rPh>
    <rPh sb="5" eb="7">
      <t>トリクミ</t>
    </rPh>
    <rPh sb="8" eb="9">
      <t>オモ</t>
    </rPh>
    <rPh sb="10" eb="12">
      <t>ジコウ</t>
    </rPh>
    <phoneticPr fontId="31"/>
  </si>
  <si>
    <t>1. 有利子債務の確実な返済</t>
    <phoneticPr fontId="31"/>
  </si>
  <si>
    <t xml:space="preserve">○
</t>
    <phoneticPr fontId="31"/>
  </si>
  <si>
    <t>有利子債務を着実に返済
[37.4兆円（民営化時）→29.3兆円（平成26年度期首）]</t>
    <rPh sb="33" eb="35">
      <t>ヘイセイ</t>
    </rPh>
    <phoneticPr fontId="31"/>
  </si>
  <si>
    <t xml:space="preserve">・
</t>
    <phoneticPr fontId="31"/>
  </si>
  <si>
    <t>現在の低金利を活かし超長期債券の発行等資金調達の更なる工夫</t>
    <rPh sb="14" eb="15">
      <t>ケン</t>
    </rPh>
    <rPh sb="18" eb="19">
      <t>トウ</t>
    </rPh>
    <phoneticPr fontId="31"/>
  </si>
  <si>
    <t>債務残高等を踏まえ、株式上場は引き続き経営状況等を慎重に見極め</t>
    <phoneticPr fontId="31"/>
  </si>
  <si>
    <t>2. 早期かつ極力少ない国民負担による整備と安全・安心なサービスの提供</t>
    <phoneticPr fontId="31"/>
  </si>
  <si>
    <t>ネットワーク
整備</t>
    <phoneticPr fontId="31"/>
  </si>
  <si>
    <t>整備</t>
    <rPh sb="0" eb="2">
      <t>セイビ</t>
    </rPh>
    <phoneticPr fontId="31"/>
  </si>
  <si>
    <t xml:space="preserve">○
</t>
    <phoneticPr fontId="31"/>
  </si>
  <si>
    <t>機動性・柔軟性を発揮し、開通前倒しやコスト縮減を達成[平均約4か月の開通前倒し、約7400億円のコスト縮減]</t>
    <phoneticPr fontId="31"/>
  </si>
  <si>
    <t>建設コスト縮減や開通目標の前倒しに努めつつ整備を推進</t>
    <phoneticPr fontId="31"/>
  </si>
  <si>
    <t>労務単価等の事業コスト増加要因をコスト縮減と合わせて必要な反映</t>
    <rPh sb="22" eb="23">
      <t>ア</t>
    </rPh>
    <phoneticPr fontId="31"/>
  </si>
  <si>
    <t>機能強化</t>
    <rPh sb="0" eb="2">
      <t>キノウ</t>
    </rPh>
    <rPh sb="2" eb="4">
      <t>キョウカ</t>
    </rPh>
    <phoneticPr fontId="31"/>
  </si>
  <si>
    <t xml:space="preserve">▲
</t>
    <phoneticPr fontId="31"/>
  </si>
  <si>
    <t>大都市流入部渋滞や暫定2車線の安全性、走行性及び災害対応に課題</t>
    <rPh sb="13" eb="14">
      <t>セン</t>
    </rPh>
    <rPh sb="22" eb="23">
      <t>オヨ</t>
    </rPh>
    <phoneticPr fontId="31"/>
  </si>
  <si>
    <t>集中的なボトルネック対策と暫定2車線区間の賢い機能強化</t>
    <phoneticPr fontId="31"/>
  </si>
  <si>
    <t>安全・安心なサービスの提供</t>
  </si>
  <si>
    <t>老朽化</t>
    <rPh sb="0" eb="3">
      <t>ロウキュウカ</t>
    </rPh>
    <phoneticPr fontId="31"/>
  </si>
  <si>
    <t>▲</t>
    <phoneticPr fontId="31"/>
  </si>
  <si>
    <t>笹子トンネル天井板落下事故の発生（平成24年12月）</t>
    <rPh sb="17" eb="19">
      <t>ヘイセイ</t>
    </rPh>
    <rPh sb="21" eb="22">
      <t>ネン</t>
    </rPh>
    <rPh sb="24" eb="25">
      <t>ガツ</t>
    </rPh>
    <phoneticPr fontId="31"/>
  </si>
  <si>
    <t>道路構造物の定期点検義務化等を踏まえた計画的な老朽化対策の推進</t>
    <phoneticPr fontId="31"/>
  </si>
  <si>
    <t>道路法等を改正し、道路構造物の定期点検を義務化するとともに、大規模更新事業等に着手
（26年度首都会社～）</t>
    <rPh sb="49" eb="51">
      <t>カイシャ</t>
    </rPh>
    <phoneticPr fontId="31"/>
  </si>
  <si>
    <t>インセンティブ助成制度の修繕分野における運用改善及び大規模更新事業への積極的な活用</t>
    <rPh sb="24" eb="25">
      <t>オヨ</t>
    </rPh>
    <phoneticPr fontId="31"/>
  </si>
  <si>
    <t xml:space="preserve">▲
</t>
    <phoneticPr fontId="31"/>
  </si>
  <si>
    <t>コスト縮減や新技術開発促進のためのインセンティブ助成制度が修繕事業に活用しにくく、実績も少ない[新設・改築23件⇔ 修繕1件（26年度実績）]</t>
    <phoneticPr fontId="31"/>
  </si>
  <si>
    <t>大型車の適正な運行のための特車許可基準や違反車両への割引停止措置の統一化</t>
    <phoneticPr fontId="31"/>
  </si>
  <si>
    <t>会社間で特車許可基準や違反車への割引停止措置が一部異なる。</t>
    <phoneticPr fontId="31"/>
  </si>
  <si>
    <t>災害･事故</t>
    <rPh sb="0" eb="2">
      <t>サイガイ</t>
    </rPh>
    <rPh sb="3" eb="5">
      <t>ジコ</t>
    </rPh>
    <phoneticPr fontId="31"/>
  </si>
  <si>
    <t>大雪で中央道の長期通行止めが発生。除雪費が管理費全体に影響　[26年2月：81時間]</t>
    <rPh sb="33" eb="34">
      <t>ネン</t>
    </rPh>
    <rPh sb="35" eb="36">
      <t>ガツ</t>
    </rPh>
    <phoneticPr fontId="31"/>
  </si>
  <si>
    <t>大雪時に会社経営を圧迫することなく資金を確保するための対策</t>
    <phoneticPr fontId="31"/>
  </si>
  <si>
    <t>▲</t>
  </si>
  <si>
    <t>逆走事故が2日に1回の割合で発生し社会問題化</t>
    <phoneticPr fontId="31"/>
  </si>
  <si>
    <t>・</t>
    <phoneticPr fontId="31"/>
  </si>
  <si>
    <t>高齢化社会の進展を踏まえた逆走対策の強化</t>
    <phoneticPr fontId="31"/>
  </si>
  <si>
    <t>手続迅速化のために、権限代行手続を更に簡素化・包括化</t>
    <phoneticPr fontId="31"/>
  </si>
  <si>
    <t>管理状況
コスト縮減</t>
    <rPh sb="0" eb="2">
      <t>カンリ</t>
    </rPh>
    <rPh sb="2" eb="4">
      <t>ジョウキョウ</t>
    </rPh>
    <rPh sb="8" eb="10">
      <t>シュクゲン</t>
    </rPh>
    <phoneticPr fontId="31"/>
  </si>
  <si>
    <t>○</t>
    <phoneticPr fontId="31"/>
  </si>
  <si>
    <t>管理コストを17年度までに3割削減</t>
    <phoneticPr fontId="31"/>
  </si>
  <si>
    <t>アウトカム指標等を活用して、事象に応じて適切に管理コスト縮減に努めつつ、管理水準を向上</t>
    <phoneticPr fontId="31"/>
  </si>
  <si>
    <t>近年、老朽化の進行に伴いメンテナンス関連費用は増加傾向</t>
    <phoneticPr fontId="31"/>
  </si>
  <si>
    <t>3. 民間のノウハウの発揮による多様なサービスの提供</t>
    <rPh sb="11" eb="13">
      <t>ハッキ</t>
    </rPh>
    <rPh sb="16" eb="18">
      <t>タヨウ</t>
    </rPh>
    <rPh sb="24" eb="26">
      <t>テイキョウ</t>
    </rPh>
    <phoneticPr fontId="31"/>
  </si>
  <si>
    <t>多様で弾力的な
料金</t>
    <rPh sb="8" eb="10">
      <t>リョウキン</t>
    </rPh>
    <phoneticPr fontId="31"/>
  </si>
  <si>
    <t>料金制度</t>
    <rPh sb="0" eb="2">
      <t>リョウキン</t>
    </rPh>
    <rPh sb="2" eb="4">
      <t>セイド</t>
    </rPh>
    <phoneticPr fontId="31"/>
  </si>
  <si>
    <t>持続可能性や重複適用等に大きな課題があった料金割引を再編</t>
    <phoneticPr fontId="31"/>
  </si>
  <si>
    <t>大都市圏の新たな料金体系の導入と将来的な動的料金の実施</t>
    <phoneticPr fontId="31"/>
  </si>
  <si>
    <t>整備重視から利用重視の料金へ転換（26年4月～）</t>
    <rPh sb="19" eb="20">
      <t>ネン</t>
    </rPh>
    <rPh sb="21" eb="22">
      <t>ガツ</t>
    </rPh>
    <phoneticPr fontId="31"/>
  </si>
  <si>
    <t>企画割引</t>
    <rPh sb="0" eb="2">
      <t>キカク</t>
    </rPh>
    <rPh sb="2" eb="4">
      <t>ワリビキ</t>
    </rPh>
    <phoneticPr fontId="1"/>
  </si>
  <si>
    <t>企画割引</t>
    <rPh sb="0" eb="2">
      <t>キカク</t>
    </rPh>
    <rPh sb="2" eb="4">
      <t>ワリビキ</t>
    </rPh>
    <phoneticPr fontId="31"/>
  </si>
  <si>
    <t>周辺地域や観光施設等と連携した企画割引を実施
[35件（26年度）]</t>
    <rPh sb="30" eb="32">
      <t>ネンド</t>
    </rPh>
    <phoneticPr fontId="31"/>
  </si>
  <si>
    <t>観光振興等のための企画割引制度の柔軟な運用（複数割引の合算、複数年実施及び地方の協力）</t>
    <rPh sb="35" eb="36">
      <t>オヨ</t>
    </rPh>
    <phoneticPr fontId="31"/>
  </si>
  <si>
    <t>ＥＴＣ</t>
    <phoneticPr fontId="31"/>
  </si>
  <si>
    <t>時間帯割引や車種に応じたＥＴＣ割引の導入により、ＥＴＣ利用率約9割を達成し、多様な効果を発現（料金所渋滞の解消等）</t>
    <phoneticPr fontId="31"/>
  </si>
  <si>
    <t>ＥＴＣ利用率の更なる向上による料金収受業務経費の削減努力</t>
    <phoneticPr fontId="31"/>
  </si>
  <si>
    <t>ＥＴＣ2.0の早期普及に向けた促進策の実施</t>
    <phoneticPr fontId="31"/>
  </si>
  <si>
    <t>多様なサービスの
提供</t>
    <rPh sb="9" eb="11">
      <t>テイキョウ</t>
    </rPh>
    <phoneticPr fontId="31"/>
  </si>
  <si>
    <t>ＳＡ・ＰＡ</t>
  </si>
  <si>
    <t>店舗多様化や施設充実によりサービスが格段に向上
[売上高約4000億円（18年度）→約4900億円（26年度）]</t>
    <rPh sb="38" eb="40">
      <t>ネンド</t>
    </rPh>
    <rPh sb="52" eb="54">
      <t>ネンド</t>
    </rPh>
    <phoneticPr fontId="31"/>
  </si>
  <si>
    <t xml:space="preserve">・
</t>
    <phoneticPr fontId="31"/>
  </si>
  <si>
    <t>地域振興や活性化の核となるＳＡ・ＰＡの展開（地域のゲートウェイとしての機能強化、一般道からのゲート設置等）</t>
    <phoneticPr fontId="31"/>
  </si>
  <si>
    <t>ガソリン
スタンド</t>
    <phoneticPr fontId="31"/>
  </si>
  <si>
    <t xml:space="preserve">▲
</t>
    <phoneticPr fontId="31"/>
  </si>
  <si>
    <t>燃費向上やガソリン需要減少に伴うガソリンスタンド空白区間が存在
[ガソリンスタンド間距離100km以上の空白区間83か所（27年4月現在）]</t>
    <rPh sb="63" eb="64">
      <t>ネン</t>
    </rPh>
    <rPh sb="65" eb="66">
      <t>ガツ</t>
    </rPh>
    <phoneticPr fontId="31"/>
  </si>
  <si>
    <t>路外ガソリンスタンドの活用や、大規模災害対応を考慮した高速道路事業による整備等の方策の検討</t>
    <phoneticPr fontId="31"/>
  </si>
  <si>
    <t>新事業</t>
    <rPh sb="0" eb="3">
      <t>シンジギョウ</t>
    </rPh>
    <phoneticPr fontId="31"/>
  </si>
  <si>
    <t>民間のノウハウをいかした新事業や海外展開が小規模</t>
    <phoneticPr fontId="31"/>
  </si>
  <si>
    <t>経営戦略を踏まえつつ、新事業や海外事業展開を精力的に推進</t>
    <phoneticPr fontId="31"/>
  </si>
  <si>
    <t>4. 経営・業務・組織運営</t>
    <phoneticPr fontId="31"/>
  </si>
  <si>
    <t>高速道路株式会社</t>
    <rPh sb="4" eb="6">
      <t>カブシキ</t>
    </rPh>
    <phoneticPr fontId="31"/>
  </si>
  <si>
    <t>賃借料を着実に支払い、営業利益を安定的に計上</t>
    <phoneticPr fontId="31"/>
  </si>
  <si>
    <t>将来の経営基盤となる関連事業への積極的な取組み</t>
    <phoneticPr fontId="31"/>
  </si>
  <si>
    <t>ファミリー企業は整理し、グループ内の連結子会社化し、連結決算の対象となり、会計を明瞭にして透明化</t>
    <rPh sb="31" eb="33">
      <t>タイショウ</t>
    </rPh>
    <rPh sb="37" eb="39">
      <t>カイケイ</t>
    </rPh>
    <rPh sb="40" eb="42">
      <t>メイリョウ</t>
    </rPh>
    <rPh sb="45" eb="48">
      <t>トウメイカ</t>
    </rPh>
    <phoneticPr fontId="31"/>
  </si>
  <si>
    <t>子会社が行う業務範囲の適宜点検等、グループ全体としての効率性を常に確認</t>
    <rPh sb="15" eb="16">
      <t>トウ</t>
    </rPh>
    <rPh sb="31" eb="32">
      <t>ツネ</t>
    </rPh>
    <rPh sb="33" eb="35">
      <t>カクニン</t>
    </rPh>
    <phoneticPr fontId="31"/>
  </si>
  <si>
    <t>グループ経営により会社本体の社員数や平均給与を抑制</t>
    <phoneticPr fontId="31"/>
  </si>
  <si>
    <t>これまでの入札契約等の不適切な事案の発生を踏まえた再発防止策の一層の強化</t>
    <rPh sb="31" eb="33">
      <t>イッソウ</t>
    </rPh>
    <rPh sb="34" eb="36">
      <t>キョウカ</t>
    </rPh>
    <phoneticPr fontId="31"/>
  </si>
  <si>
    <t>一方、グループ全体の社員数は管理延長の増加や老朽化の進行に伴う点検強化や補修等への対応に伴い増加傾向</t>
    <phoneticPr fontId="31"/>
  </si>
  <si>
    <t>子会社からの外注について一層の透明性を確保</t>
    <phoneticPr fontId="31"/>
  </si>
  <si>
    <t>高速道路機構</t>
    <rPh sb="0" eb="2">
      <t>コウソク</t>
    </rPh>
    <rPh sb="2" eb="4">
      <t>ドウロ</t>
    </rPh>
    <rPh sb="4" eb="6">
      <t>キコウ</t>
    </rPh>
    <phoneticPr fontId="31"/>
  </si>
  <si>
    <t>最小限の85名の体制を維持しつつ、着実に業務を推進</t>
    <phoneticPr fontId="31"/>
  </si>
  <si>
    <t>有利子債務の早期かつ着実な返済の推進</t>
    <phoneticPr fontId="31"/>
  </si>
  <si>
    <t>別図表6　機構と6会社との協定（令和2年3月末時点）での料金割引等一覧</t>
    <phoneticPr fontId="1"/>
  </si>
  <si>
    <t>○東会社</t>
    <rPh sb="1" eb="2">
      <t>ヒガシ</t>
    </rPh>
    <rPh sb="2" eb="4">
      <t>カイシャ</t>
    </rPh>
    <phoneticPr fontId="1"/>
  </si>
  <si>
    <t>名称</t>
    <rPh sb="0" eb="2">
      <t>メイショウ</t>
    </rPh>
    <phoneticPr fontId="1"/>
  </si>
  <si>
    <t>開始年月日</t>
    <rPh sb="0" eb="2">
      <t>カイシ</t>
    </rPh>
    <rPh sb="2" eb="5">
      <t>ネンガッピ</t>
    </rPh>
    <phoneticPr fontId="1"/>
  </si>
  <si>
    <t>割引内容（割引する自動車、割引率等）</t>
    <rPh sb="0" eb="2">
      <t>ワリビキ</t>
    </rPh>
    <rPh sb="2" eb="4">
      <t>ナイヨウ</t>
    </rPh>
    <rPh sb="5" eb="7">
      <t>ワリビキ</t>
    </rPh>
    <rPh sb="9" eb="12">
      <t>ジドウシャ</t>
    </rPh>
    <rPh sb="13" eb="16">
      <t>ワリビキリツ</t>
    </rPh>
    <rPh sb="16" eb="17">
      <t>トウ</t>
    </rPh>
    <phoneticPr fontId="1"/>
  </si>
  <si>
    <t>マイレージ割引</t>
    <rPh sb="5" eb="7">
      <t>ワリビキ</t>
    </rPh>
    <phoneticPr fontId="1"/>
  </si>
  <si>
    <t>【対象】
ＥＴＣマイレージサービスへの事前登録を行い、高速道路を通行するＥＴＣ車（全車種）
【内容】
最大9.1％割引</t>
    <rPh sb="1" eb="3">
      <t>タイショウ</t>
    </rPh>
    <rPh sb="19" eb="21">
      <t>ジゼン</t>
    </rPh>
    <rPh sb="21" eb="23">
      <t>トウロク</t>
    </rPh>
    <rPh sb="24" eb="25">
      <t>オコナ</t>
    </rPh>
    <rPh sb="27" eb="29">
      <t>コウソク</t>
    </rPh>
    <rPh sb="29" eb="31">
      <t>ドウロ</t>
    </rPh>
    <rPh sb="32" eb="34">
      <t>ツウコウ</t>
    </rPh>
    <rPh sb="39" eb="40">
      <t>シャ</t>
    </rPh>
    <rPh sb="41" eb="44">
      <t>ゼンシャシュ</t>
    </rPh>
    <rPh sb="47" eb="49">
      <t>ナイヨウ</t>
    </rPh>
    <rPh sb="51" eb="53">
      <t>サイダイ</t>
    </rPh>
    <rPh sb="57" eb="59">
      <t>ワリビキ</t>
    </rPh>
    <phoneticPr fontId="1"/>
  </si>
  <si>
    <t>大口・多頻度割引</t>
    <rPh sb="0" eb="2">
      <t>オオグチ</t>
    </rPh>
    <rPh sb="3" eb="6">
      <t>タヒンド</t>
    </rPh>
    <rPh sb="6" eb="8">
      <t>ワリビキ</t>
    </rPh>
    <phoneticPr fontId="1"/>
  </si>
  <si>
    <t>17年4月1日</t>
  </si>
  <si>
    <t>【対象】
ＥＴＣコーポレートカード契約を行い、高速道路を通行するＥＴＣ車（全車種）
【内容】
車両単位割引（10％～40％）、契約単位割引（10％）</t>
    <rPh sb="1" eb="3">
      <t>タイショウ</t>
    </rPh>
    <rPh sb="17" eb="19">
      <t>ケイヤク</t>
    </rPh>
    <rPh sb="20" eb="21">
      <t>オコナ</t>
    </rPh>
    <rPh sb="23" eb="25">
      <t>コウソク</t>
    </rPh>
    <rPh sb="25" eb="27">
      <t>ドウロ</t>
    </rPh>
    <rPh sb="28" eb="30">
      <t>ツウコウ</t>
    </rPh>
    <rPh sb="35" eb="36">
      <t>シャ</t>
    </rPh>
    <rPh sb="37" eb="40">
      <t>ゼンシャシュ</t>
    </rPh>
    <rPh sb="43" eb="45">
      <t>ナイヨウ</t>
    </rPh>
    <rPh sb="47" eb="49">
      <t>シャリョウ</t>
    </rPh>
    <rPh sb="49" eb="51">
      <t>タンイ</t>
    </rPh>
    <rPh sb="51" eb="53">
      <t>ワリビキ</t>
    </rPh>
    <rPh sb="63" eb="65">
      <t>ケイヤク</t>
    </rPh>
    <rPh sb="65" eb="67">
      <t>タンイ</t>
    </rPh>
    <rPh sb="67" eb="69">
      <t>ワリビキ</t>
    </rPh>
    <phoneticPr fontId="1"/>
  </si>
  <si>
    <t>深夜割引</t>
    <rPh sb="0" eb="2">
      <t>シンヤ</t>
    </rPh>
    <rPh sb="2" eb="4">
      <t>ワリビキ</t>
    </rPh>
    <phoneticPr fontId="1"/>
  </si>
  <si>
    <t>16年11月1日</t>
  </si>
  <si>
    <t>【対象】
深夜時間帯（0時～4時）に高速道路を通行するＥＴＣ車（全車種）
【内容】
30％割引</t>
    <rPh sb="1" eb="3">
      <t>タイショウ</t>
    </rPh>
    <rPh sb="12" eb="13">
      <t>ジ</t>
    </rPh>
    <rPh sb="38" eb="40">
      <t>ナイヨウ</t>
    </rPh>
    <rPh sb="45" eb="47">
      <t>ワリビキ</t>
    </rPh>
    <phoneticPr fontId="1"/>
  </si>
  <si>
    <t>平日朝夕割引</t>
    <rPh sb="0" eb="2">
      <t>ヘイジツ</t>
    </rPh>
    <rPh sb="2" eb="4">
      <t>アサユウ</t>
    </rPh>
    <rPh sb="4" eb="6">
      <t>ワリビキ</t>
    </rPh>
    <phoneticPr fontId="1"/>
  </si>
  <si>
    <t>26年4月1日</t>
  </si>
  <si>
    <t>【対象】
地方部の高速道路を通行し、平日の朝夕時間帯（6時～9時、17時～20時）に料金所を通過するＥＴＣ車（全車種、ＥＴＣマイレージサービス登録者）
【内容】
月ごとの割引対象となる利用回数に応じ、地方部100km分を30％～50％割引（無料走行分として事後還元）</t>
    <rPh sb="1" eb="3">
      <t>タイショウ</t>
    </rPh>
    <rPh sb="28" eb="29">
      <t>ジ</t>
    </rPh>
    <rPh sb="35" eb="36">
      <t>ジ</t>
    </rPh>
    <rPh sb="77" eb="79">
      <t>ナイヨウ</t>
    </rPh>
    <phoneticPr fontId="1"/>
  </si>
  <si>
    <t>平日朝夕割引（コーポレート契約）</t>
    <rPh sb="0" eb="2">
      <t>ヘイジツ</t>
    </rPh>
    <rPh sb="2" eb="4">
      <t>アサユウ</t>
    </rPh>
    <rPh sb="4" eb="6">
      <t>ワリビキ</t>
    </rPh>
    <rPh sb="13" eb="15">
      <t>ケイヤク</t>
    </rPh>
    <phoneticPr fontId="1"/>
  </si>
  <si>
    <t>26年7月1日</t>
  </si>
  <si>
    <t>【対象】
地方部の高速道路を通行し、平日の朝夕時間帯（6時～9時、17時～20時）に料金所を通過するＥＴＣ車（全車種、ＥＴＣコーポレートカード契約者）
【内容】
月ごとの割引対象となる利用回数に応じ、地方部100km分を30％～50％割引</t>
    <rPh sb="1" eb="3">
      <t>タイショウ</t>
    </rPh>
    <rPh sb="28" eb="29">
      <t>ジ</t>
    </rPh>
    <rPh sb="35" eb="36">
      <t>ジ</t>
    </rPh>
    <rPh sb="71" eb="74">
      <t>ケイヤクシャ</t>
    </rPh>
    <rPh sb="77" eb="79">
      <t>ナイヨウ</t>
    </rPh>
    <rPh sb="117" eb="119">
      <t>ワリビキ</t>
    </rPh>
    <phoneticPr fontId="1"/>
  </si>
  <si>
    <t>休日割引</t>
    <rPh sb="0" eb="2">
      <t>キュウジツ</t>
    </rPh>
    <rPh sb="2" eb="4">
      <t>ワリビキ</t>
    </rPh>
    <phoneticPr fontId="1"/>
  </si>
  <si>
    <t>【対象】
土日祝日（1月2日及び3日を含む。）に地方部の高速道路を通行するＥＴＣ車（軽自動車等・普通車のみ）
【内容】
地方部30％割引</t>
    <rPh sb="1" eb="3">
      <t>タイショウ</t>
    </rPh>
    <rPh sb="13" eb="14">
      <t>ニチ</t>
    </rPh>
    <rPh sb="14" eb="15">
      <t>オヨ</t>
    </rPh>
    <rPh sb="42" eb="46">
      <t>ケイジドウシャ</t>
    </rPh>
    <rPh sb="46" eb="47">
      <t>ナド</t>
    </rPh>
    <rPh sb="48" eb="51">
      <t>フツウシャ</t>
    </rPh>
    <rPh sb="56" eb="58">
      <t>ナイヨウ</t>
    </rPh>
    <phoneticPr fontId="1"/>
  </si>
  <si>
    <t>東京外環自動車道迂回利用割引</t>
    <rPh sb="0" eb="2">
      <t>トウキョウ</t>
    </rPh>
    <rPh sb="2" eb="4">
      <t>ガイカン</t>
    </rPh>
    <rPh sb="4" eb="8">
      <t>ジドウシャドウ</t>
    </rPh>
    <rPh sb="8" eb="14">
      <t>ウカイリヨウワリビキ</t>
    </rPh>
    <phoneticPr fontId="1"/>
  </si>
  <si>
    <t>28年4月1日</t>
  </si>
  <si>
    <t>【対象】
首都高速道路の特定ＩＣと放射高速道路を、東京外環自動車道を1ＪＣＴ間利用して通行するＥＴＣ車（全車種）
【内容】
ＩＣペアごとに固定額を割引</t>
    <rPh sb="1" eb="3">
      <t>タイショウ</t>
    </rPh>
    <rPh sb="5" eb="7">
      <t>シュト</t>
    </rPh>
    <rPh sb="7" eb="9">
      <t>コウソク</t>
    </rPh>
    <rPh sb="9" eb="11">
      <t>ドウロ</t>
    </rPh>
    <rPh sb="12" eb="14">
      <t>トクテイ</t>
    </rPh>
    <rPh sb="17" eb="19">
      <t>ホウシャ</t>
    </rPh>
    <rPh sb="19" eb="21">
      <t>コウソク</t>
    </rPh>
    <rPh sb="21" eb="23">
      <t>ドウロ</t>
    </rPh>
    <rPh sb="25" eb="27">
      <t>トウキョウ</t>
    </rPh>
    <rPh sb="27" eb="29">
      <t>ガイカン</t>
    </rPh>
    <rPh sb="29" eb="32">
      <t>ジドウシャ</t>
    </rPh>
    <rPh sb="32" eb="33">
      <t>ドウ</t>
    </rPh>
    <rPh sb="38" eb="39">
      <t>アイダ</t>
    </rPh>
    <rPh sb="39" eb="41">
      <t>リヨウ</t>
    </rPh>
    <rPh sb="43" eb="45">
      <t>ツウコウ</t>
    </rPh>
    <rPh sb="52" eb="55">
      <t>ゼンシャシュ</t>
    </rPh>
    <rPh sb="58" eb="60">
      <t>ナイヨウ</t>
    </rPh>
    <rPh sb="69" eb="71">
      <t>コテイ</t>
    </rPh>
    <rPh sb="71" eb="72">
      <t>ガク</t>
    </rPh>
    <rPh sb="73" eb="75">
      <t>ワリビキ</t>
    </rPh>
    <phoneticPr fontId="1"/>
  </si>
  <si>
    <t>一般国道409号及び468号（東京湾横断・木更津東金道路）における割引</t>
    <rPh sb="0" eb="2">
      <t>イッパン</t>
    </rPh>
    <rPh sb="2" eb="4">
      <t>コクドウ</t>
    </rPh>
    <rPh sb="7" eb="8">
      <t>ゴウ</t>
    </rPh>
    <rPh sb="8" eb="9">
      <t>オヨ</t>
    </rPh>
    <rPh sb="13" eb="14">
      <t>ゴウ</t>
    </rPh>
    <rPh sb="15" eb="18">
      <t>トウキョウワン</t>
    </rPh>
    <rPh sb="18" eb="20">
      <t>オウダン</t>
    </rPh>
    <rPh sb="21" eb="24">
      <t>キサラヅ</t>
    </rPh>
    <rPh sb="24" eb="26">
      <t>トウガネ</t>
    </rPh>
    <rPh sb="26" eb="28">
      <t>ドウロ</t>
    </rPh>
    <rPh sb="33" eb="35">
      <t>ワリビキ</t>
    </rPh>
    <phoneticPr fontId="1"/>
  </si>
  <si>
    <t>【対象】
アクアラインを通行するＥＴＣ車（全車種）
【内容】
固定額を割引</t>
    <rPh sb="1" eb="3">
      <t>タイショウ</t>
    </rPh>
    <rPh sb="12" eb="14">
      <t>ツウコウ</t>
    </rPh>
    <rPh sb="21" eb="24">
      <t>ゼンシャシュ</t>
    </rPh>
    <rPh sb="27" eb="29">
      <t>ナイヨウ</t>
    </rPh>
    <rPh sb="31" eb="33">
      <t>コテイ</t>
    </rPh>
    <rPh sb="33" eb="34">
      <t>ガク</t>
    </rPh>
    <rPh sb="35" eb="37">
      <t>ワリビキ</t>
    </rPh>
    <phoneticPr fontId="1"/>
  </si>
  <si>
    <t>首都圏中央連絡自動車道における割引（激変緩和）</t>
    <rPh sb="0" eb="3">
      <t>シュトケン</t>
    </rPh>
    <rPh sb="3" eb="5">
      <t>チュウオウ</t>
    </rPh>
    <rPh sb="5" eb="7">
      <t>レンラク</t>
    </rPh>
    <rPh sb="7" eb="11">
      <t>ジドウシャドウ</t>
    </rPh>
    <rPh sb="15" eb="17">
      <t>ワリビキ</t>
    </rPh>
    <rPh sb="18" eb="20">
      <t>ゲキヘン</t>
    </rPh>
    <rPh sb="20" eb="22">
      <t>カンワ</t>
    </rPh>
    <phoneticPr fontId="1"/>
  </si>
  <si>
    <t>【対象】
圏央道の特定ＩＣ相互間を通行するＥＴＣ車（全車種）
【内容】
ＩＣペアごとに固定額を割引</t>
    <rPh sb="1" eb="3">
      <t>タイショウ</t>
    </rPh>
    <rPh sb="5" eb="8">
      <t>ケンオウドウ</t>
    </rPh>
    <rPh sb="9" eb="11">
      <t>トクテイ</t>
    </rPh>
    <rPh sb="13" eb="16">
      <t>ソウゴカン</t>
    </rPh>
    <rPh sb="17" eb="19">
      <t>ツウコウ</t>
    </rPh>
    <rPh sb="26" eb="29">
      <t>ゼンシャシュ</t>
    </rPh>
    <rPh sb="32" eb="34">
      <t>ナイヨウ</t>
    </rPh>
    <rPh sb="43" eb="45">
      <t>コテイ</t>
    </rPh>
    <rPh sb="45" eb="46">
      <t>ガク</t>
    </rPh>
    <rPh sb="47" eb="49">
      <t>ワリビキ</t>
    </rPh>
    <phoneticPr fontId="1"/>
  </si>
  <si>
    <t>首都圏中央連絡自動車道連続利用割引（激変緩和）</t>
    <rPh sb="0" eb="3">
      <t>シュトケン</t>
    </rPh>
    <rPh sb="3" eb="5">
      <t>チュウオウ</t>
    </rPh>
    <rPh sb="5" eb="7">
      <t>レンラク</t>
    </rPh>
    <rPh sb="7" eb="11">
      <t>ジドウシャドウ</t>
    </rPh>
    <rPh sb="11" eb="13">
      <t>レンゾク</t>
    </rPh>
    <rPh sb="13" eb="15">
      <t>リヨウ</t>
    </rPh>
    <rPh sb="15" eb="17">
      <t>ワリビキ</t>
    </rPh>
    <rPh sb="18" eb="22">
      <t>ゲキヘンカンワ</t>
    </rPh>
    <phoneticPr fontId="1"/>
  </si>
  <si>
    <t>【対象】
圏央道及び新湘南バイパスと放射高速道路の特定ＩＣ相互間を通行するＥＴＣ車（全車種）
【内容】
ＩＣペアごとに固定額を割引</t>
    <rPh sb="1" eb="3">
      <t>タイショウ</t>
    </rPh>
    <rPh sb="5" eb="8">
      <t>ケンオウドウ</t>
    </rPh>
    <rPh sb="8" eb="9">
      <t>オヨ</t>
    </rPh>
    <rPh sb="10" eb="11">
      <t>シン</t>
    </rPh>
    <rPh sb="11" eb="13">
      <t>ショウナン</t>
    </rPh>
    <rPh sb="18" eb="20">
      <t>ホウシャ</t>
    </rPh>
    <rPh sb="20" eb="22">
      <t>コウソク</t>
    </rPh>
    <rPh sb="22" eb="24">
      <t>ドウロ</t>
    </rPh>
    <rPh sb="25" eb="27">
      <t>トクテイ</t>
    </rPh>
    <rPh sb="29" eb="32">
      <t>ソウゴカン</t>
    </rPh>
    <rPh sb="33" eb="35">
      <t>ツウコウ</t>
    </rPh>
    <rPh sb="42" eb="45">
      <t>ゼンシャシュ</t>
    </rPh>
    <rPh sb="48" eb="50">
      <t>ナイヨウ</t>
    </rPh>
    <rPh sb="59" eb="61">
      <t>コテイ</t>
    </rPh>
    <rPh sb="61" eb="62">
      <t>ガク</t>
    </rPh>
    <rPh sb="63" eb="65">
      <t>ワリビキ</t>
    </rPh>
    <phoneticPr fontId="1"/>
  </si>
  <si>
    <t>ＥＴＣ2.0割引</t>
    <rPh sb="6" eb="8">
      <t>ワリビキ</t>
    </rPh>
    <phoneticPr fontId="1"/>
  </si>
  <si>
    <t>【対象】
圏央道の特定ＩＣ相互間を通行するＥＴＣ2.0車（全車種）
【内容】
ＩＣペアごとに固定額を割引</t>
    <rPh sb="1" eb="3">
      <t>タイショウ</t>
    </rPh>
    <rPh sb="5" eb="8">
      <t>ケンオウドウ</t>
    </rPh>
    <rPh sb="9" eb="11">
      <t>トクテイ</t>
    </rPh>
    <rPh sb="13" eb="16">
      <t>ソウゴカン</t>
    </rPh>
    <rPh sb="17" eb="19">
      <t>ツウコウ</t>
    </rPh>
    <rPh sb="29" eb="32">
      <t>ゼンシャシュ</t>
    </rPh>
    <rPh sb="35" eb="37">
      <t>ナイヨウ</t>
    </rPh>
    <rPh sb="46" eb="48">
      <t>コテイ</t>
    </rPh>
    <rPh sb="48" eb="49">
      <t>ガク</t>
    </rPh>
    <rPh sb="50" eb="52">
      <t>ワリビキ</t>
    </rPh>
    <phoneticPr fontId="1"/>
  </si>
  <si>
    <t>障害者割引</t>
    <rPh sb="0" eb="3">
      <t>ショウガイシャ</t>
    </rPh>
    <rPh sb="3" eb="5">
      <t>ワリビキ</t>
    </rPh>
    <phoneticPr fontId="1"/>
  </si>
  <si>
    <t>【対象】
要件を満たす自動車を福祉事務所にて事前登録した上で、障がい者本人が運転又は乗車して通行する場合
【内容】
50％割引</t>
    <rPh sb="1" eb="3">
      <t>タイショウ</t>
    </rPh>
    <rPh sb="40" eb="41">
      <t>マタ</t>
    </rPh>
    <rPh sb="54" eb="56">
      <t>ナイヨウ</t>
    </rPh>
    <phoneticPr fontId="1"/>
  </si>
  <si>
    <t>乗合型自動車（定期路線）割引</t>
    <rPh sb="0" eb="2">
      <t>ノリアイ</t>
    </rPh>
    <rPh sb="2" eb="3">
      <t>ガタ</t>
    </rPh>
    <rPh sb="3" eb="6">
      <t>ジドウシャ</t>
    </rPh>
    <rPh sb="7" eb="9">
      <t>テイキ</t>
    </rPh>
    <rPh sb="9" eb="11">
      <t>ロセン</t>
    </rPh>
    <rPh sb="12" eb="14">
      <t>ワリビキ</t>
    </rPh>
    <phoneticPr fontId="1"/>
  </si>
  <si>
    <t>50年4月1日</t>
  </si>
  <si>
    <t>【対象】
大口・多頻度割引の契約を締結した路線バスが、運行する高速国道の区間内に設置、供用されたバスストップのおおむね80％以上に停車する場合に適用
【内容】
30％割引</t>
    <rPh sb="1" eb="3">
      <t>タイショウ</t>
    </rPh>
    <rPh sb="76" eb="78">
      <t>ナイヨウ</t>
    </rPh>
    <phoneticPr fontId="1"/>
  </si>
  <si>
    <t>乗合型自動車回数券割引</t>
    <rPh sb="0" eb="2">
      <t>ノリアイ</t>
    </rPh>
    <rPh sb="2" eb="3">
      <t>ガタ</t>
    </rPh>
    <rPh sb="3" eb="6">
      <t>ジドウシャ</t>
    </rPh>
    <rPh sb="6" eb="9">
      <t>カイスウケン</t>
    </rPh>
    <rPh sb="9" eb="11">
      <t>ワリビキ</t>
    </rPh>
    <phoneticPr fontId="1"/>
  </si>
  <si>
    <t>53年7月1日</t>
  </si>
  <si>
    <t>【対象】
横浜新道、横浜横須賀道路、第三京浜道路又は京葉道路を通行する路線バス
【内容】
30％割引</t>
    <rPh sb="1" eb="3">
      <t>タイショウ</t>
    </rPh>
    <rPh sb="5" eb="7">
      <t>ヨコハマ</t>
    </rPh>
    <rPh sb="7" eb="9">
      <t>シンドウ</t>
    </rPh>
    <rPh sb="10" eb="12">
      <t>ヨコハマ</t>
    </rPh>
    <rPh sb="12" eb="15">
      <t>ヨコスカ</t>
    </rPh>
    <rPh sb="15" eb="17">
      <t>ドウロ</t>
    </rPh>
    <rPh sb="18" eb="20">
      <t>ダイサン</t>
    </rPh>
    <rPh sb="20" eb="22">
      <t>ケイヒン</t>
    </rPh>
    <rPh sb="22" eb="24">
      <t>ドウロ</t>
    </rPh>
    <rPh sb="24" eb="25">
      <t>マタ</t>
    </rPh>
    <rPh sb="26" eb="28">
      <t>ケイヨウ</t>
    </rPh>
    <rPh sb="28" eb="30">
      <t>ドウロ</t>
    </rPh>
    <rPh sb="31" eb="33">
      <t>ツウコウ</t>
    </rPh>
    <rPh sb="35" eb="37">
      <t>ロセン</t>
    </rPh>
    <rPh sb="41" eb="43">
      <t>ナイヨウ</t>
    </rPh>
    <phoneticPr fontId="1"/>
  </si>
  <si>
    <t>■民間のノウハウを発揮した多様で弾力的な割引を行うもの
■観光振興を通じた地域社会の活性化のために、地域や期間を限定して実施
■対象要件・割引率は各企画割引ごとに異なる。</t>
    <rPh sb="23" eb="24">
      <t>オコナ</t>
    </rPh>
    <rPh sb="29" eb="31">
      <t>カンコウ</t>
    </rPh>
    <rPh sb="31" eb="33">
      <t>シンコウ</t>
    </rPh>
    <rPh sb="34" eb="35">
      <t>ツウ</t>
    </rPh>
    <rPh sb="37" eb="39">
      <t>チイキ</t>
    </rPh>
    <rPh sb="39" eb="41">
      <t>シャカイ</t>
    </rPh>
    <rPh sb="60" eb="62">
      <t>ジッシ</t>
    </rPh>
    <phoneticPr fontId="1"/>
  </si>
  <si>
    <t>社会実験</t>
    <rPh sb="0" eb="2">
      <t>シャカイ</t>
    </rPh>
    <rPh sb="2" eb="4">
      <t>ジッケン</t>
    </rPh>
    <phoneticPr fontId="1"/>
  </si>
  <si>
    <t>■高速道路の料金に係る社会実験に参加する車両に対し、社会実験の内容に応じた一定の割引を行うもの
■対象要件・割引率は各社会実験ごとに異なる。</t>
    <rPh sb="1" eb="3">
      <t>コウソク</t>
    </rPh>
    <rPh sb="3" eb="5">
      <t>ドウロ</t>
    </rPh>
    <rPh sb="6" eb="8">
      <t>リョウキン</t>
    </rPh>
    <rPh sb="9" eb="10">
      <t>カカ</t>
    </rPh>
    <rPh sb="11" eb="13">
      <t>シャカイ</t>
    </rPh>
    <rPh sb="13" eb="15">
      <t>ジッケン</t>
    </rPh>
    <rPh sb="16" eb="18">
      <t>サンカ</t>
    </rPh>
    <rPh sb="20" eb="22">
      <t>シャリョウ</t>
    </rPh>
    <rPh sb="23" eb="24">
      <t>タイ</t>
    </rPh>
    <rPh sb="26" eb="28">
      <t>シャカイ</t>
    </rPh>
    <rPh sb="28" eb="30">
      <t>ジッケン</t>
    </rPh>
    <rPh sb="31" eb="33">
      <t>ナイヨウ</t>
    </rPh>
    <rPh sb="34" eb="35">
      <t>オウ</t>
    </rPh>
    <rPh sb="37" eb="39">
      <t>イッテイ</t>
    </rPh>
    <rPh sb="40" eb="42">
      <t>ワリビキ</t>
    </rPh>
    <rPh sb="43" eb="44">
      <t>オコナ</t>
    </rPh>
    <rPh sb="49" eb="51">
      <t>タイショウ</t>
    </rPh>
    <rPh sb="51" eb="53">
      <t>ヨウケン</t>
    </rPh>
    <rPh sb="54" eb="56">
      <t>ワリビキ</t>
    </rPh>
    <rPh sb="56" eb="57">
      <t>リツ</t>
    </rPh>
    <rPh sb="58" eb="61">
      <t>カクシャカイ</t>
    </rPh>
    <rPh sb="61" eb="63">
      <t>ジッケン</t>
    </rPh>
    <rPh sb="66" eb="67">
      <t>コト</t>
    </rPh>
    <phoneticPr fontId="1"/>
  </si>
  <si>
    <t>○中会社</t>
    <rPh sb="1" eb="2">
      <t>ナカ</t>
    </rPh>
    <rPh sb="2" eb="4">
      <t>カイシャ</t>
    </rPh>
    <phoneticPr fontId="1"/>
  </si>
  <si>
    <t>（全国路線網）</t>
    <rPh sb="1" eb="3">
      <t>ゼンコク</t>
    </rPh>
    <rPh sb="3" eb="6">
      <t>ロセンモウ</t>
    </rPh>
    <phoneticPr fontId="1"/>
  </si>
  <si>
    <t>○ＥＴＣマイレージサービスへの事前登録を行い、高速道路を走行する車両に対する割引
〇ＥＴＣ車限定・全車種が対象
○割引率：最大9.1％</t>
    <rPh sb="35" eb="36">
      <t>タイ</t>
    </rPh>
    <rPh sb="38" eb="40">
      <t>ワリビキ</t>
    </rPh>
    <rPh sb="45" eb="46">
      <t>シャ</t>
    </rPh>
    <rPh sb="46" eb="48">
      <t>ゲンテイ</t>
    </rPh>
    <rPh sb="57" eb="59">
      <t>ワリビキ</t>
    </rPh>
    <rPh sb="59" eb="60">
      <t>リツ</t>
    </rPh>
    <phoneticPr fontId="1"/>
  </si>
  <si>
    <t>○ＥＴＣコーポレートカード契約を行い、高速道路を通行する車両に対する割引
○ＥＴＣ車限定・全車種が対象
○割引率：車両単位の割引（10％～40％）・契約単位の割引（10％）</t>
    <rPh sb="28" eb="30">
      <t>シャリョウ</t>
    </rPh>
    <rPh sb="31" eb="32">
      <t>タイ</t>
    </rPh>
    <rPh sb="34" eb="36">
      <t>ワリビキ</t>
    </rPh>
    <rPh sb="53" eb="55">
      <t>ワリビキ</t>
    </rPh>
    <rPh sb="55" eb="56">
      <t>リツ</t>
    </rPh>
    <phoneticPr fontId="1"/>
  </si>
  <si>
    <t>〇深夜時間帯（0時～4時）に高速道路を通行する車両に対する割引
○ＥＴＣ車限定・全車種が対象
○割引率：30％</t>
    <rPh sb="8" eb="9">
      <t>ジ</t>
    </rPh>
    <rPh sb="26" eb="27">
      <t>タイ</t>
    </rPh>
    <rPh sb="29" eb="31">
      <t>ワリビキ</t>
    </rPh>
    <rPh sb="36" eb="37">
      <t>シャ</t>
    </rPh>
    <rPh sb="37" eb="39">
      <t>ゲンテイ</t>
    </rPh>
    <rPh sb="40" eb="43">
      <t>ゼンシャシュ</t>
    </rPh>
    <rPh sb="44" eb="46">
      <t>タイショウ</t>
    </rPh>
    <phoneticPr fontId="1"/>
  </si>
  <si>
    <t>〇地方部の高速道路を通行し、平日の朝夕時間帯（6時～9時、17時～20時）に、料金所を通過する車両に対する割引
○ＥＴＣ車限定・全車種が対象（ＥＴＣマイレージサービス登録者）
〇割引率：最大50％（無料走行分として事後還元）</t>
    <rPh sb="24" eb="25">
      <t>ジ</t>
    </rPh>
    <rPh sb="50" eb="51">
      <t>タイ</t>
    </rPh>
    <rPh sb="53" eb="55">
      <t>ワリビキ</t>
    </rPh>
    <rPh sb="60" eb="61">
      <t>クルマ</t>
    </rPh>
    <rPh sb="61" eb="63">
      <t>ゲンテイ</t>
    </rPh>
    <rPh sb="64" eb="67">
      <t>ゼンシャシュ</t>
    </rPh>
    <rPh sb="68" eb="70">
      <t>タイショウ</t>
    </rPh>
    <rPh sb="89" eb="91">
      <t>ワリビキ</t>
    </rPh>
    <rPh sb="91" eb="92">
      <t>リツ</t>
    </rPh>
    <rPh sb="93" eb="95">
      <t>サイダイ</t>
    </rPh>
    <phoneticPr fontId="1"/>
  </si>
  <si>
    <t>〇地方部の高速道路を通行し、平日の朝夕時間帯（6時～9時、17時～20時）に、料金所を通過する車両に対する割引
○ＥＴＣ車限定・全車種が対象（ＥＴＣコーポレートカード契約者）
〇割引率：最大50％</t>
    <rPh sb="60" eb="61">
      <t>クルマ</t>
    </rPh>
    <rPh sb="61" eb="63">
      <t>ゲンテイ</t>
    </rPh>
    <rPh sb="64" eb="67">
      <t>ゼンシャシュ</t>
    </rPh>
    <rPh sb="68" eb="70">
      <t>タイショウ</t>
    </rPh>
    <rPh sb="89" eb="91">
      <t>ワリビキ</t>
    </rPh>
    <rPh sb="91" eb="92">
      <t>リツ</t>
    </rPh>
    <rPh sb="93" eb="95">
      <t>サイダイ</t>
    </rPh>
    <phoneticPr fontId="1"/>
  </si>
  <si>
    <t>〇土日祝日（1月2日及び3日を含む。）に地方部の高速道路を通行する車両に対する割引
○ＥＴＣ車限定・軽自動車等、普通車限定
○割引率：30％（地方部）</t>
    <rPh sb="9" eb="10">
      <t>ニチ</t>
    </rPh>
    <rPh sb="10" eb="11">
      <t>オヨ</t>
    </rPh>
    <rPh sb="36" eb="37">
      <t>タイ</t>
    </rPh>
    <rPh sb="39" eb="41">
      <t>ワリビキ</t>
    </rPh>
    <rPh sb="46" eb="47">
      <t>シャ</t>
    </rPh>
    <rPh sb="47" eb="49">
      <t>ゲンテイ</t>
    </rPh>
    <rPh sb="59" eb="61">
      <t>ゲンテイ</t>
    </rPh>
    <phoneticPr fontId="1"/>
  </si>
  <si>
    <t>○都心部を発着し放射高速道路を利用する車が外環を1ＪＣＴ間のみ迂回利用した場合、直行した場合と同じ通行料金となるようにする割引
〇ＥＴＣ車限定・全車種が対象
〇特定ＩＣ相互間を通行する車両
〇割引率：ＩＣペアごとに固定額を割引</t>
    <rPh sb="68" eb="69">
      <t>シャ</t>
    </rPh>
    <rPh sb="69" eb="71">
      <t>ゲンテイ</t>
    </rPh>
    <rPh sb="72" eb="75">
      <t>ゼンシャシュ</t>
    </rPh>
    <rPh sb="76" eb="78">
      <t>タイショウ</t>
    </rPh>
    <rPh sb="80" eb="82">
      <t>トクテイ</t>
    </rPh>
    <rPh sb="84" eb="86">
      <t>ソウゴ</t>
    </rPh>
    <rPh sb="86" eb="87">
      <t>アイダ</t>
    </rPh>
    <rPh sb="88" eb="90">
      <t>ツウコウ</t>
    </rPh>
    <rPh sb="92" eb="94">
      <t>シャリョウ</t>
    </rPh>
    <rPh sb="96" eb="98">
      <t>ワリビキ</t>
    </rPh>
    <rPh sb="98" eb="99">
      <t>リツ</t>
    </rPh>
    <phoneticPr fontId="1"/>
  </si>
  <si>
    <t>名古屋環状2号線におけるＥＴＣ利用割引</t>
    <rPh sb="0" eb="3">
      <t>ナゴヤ</t>
    </rPh>
    <rPh sb="3" eb="5">
      <t>カンジョウ</t>
    </rPh>
    <rPh sb="6" eb="8">
      <t>ゴウセン</t>
    </rPh>
    <rPh sb="15" eb="17">
      <t>リヨウ</t>
    </rPh>
    <rPh sb="17" eb="19">
      <t>ワリビキ</t>
    </rPh>
    <phoneticPr fontId="1"/>
  </si>
  <si>
    <t>23年3月20日</t>
  </si>
  <si>
    <t>〇名古屋環状2号線について、利用距離に応じた料金となるようにする割引
〇ＥＴＣ車限定・全車種が対象
〇名古屋環状2号線の特定ＩＣ相互間を通行する車両
〇割引率：ＩＣペアごとに固定額を割引</t>
    <rPh sb="1" eb="4">
      <t>ナゴヤ</t>
    </rPh>
    <rPh sb="4" eb="6">
      <t>カンジョウ</t>
    </rPh>
    <rPh sb="7" eb="9">
      <t>ゴウセン</t>
    </rPh>
    <rPh sb="14" eb="16">
      <t>リヨウ</t>
    </rPh>
    <rPh sb="39" eb="40">
      <t>シャ</t>
    </rPh>
    <rPh sb="40" eb="42">
      <t>ゲンテイ</t>
    </rPh>
    <rPh sb="43" eb="46">
      <t>ゼンシャシュ</t>
    </rPh>
    <rPh sb="47" eb="49">
      <t>タイショウ</t>
    </rPh>
    <rPh sb="51" eb="54">
      <t>ナゴヤ</t>
    </rPh>
    <rPh sb="54" eb="56">
      <t>カンジョウ</t>
    </rPh>
    <rPh sb="57" eb="59">
      <t>ゴウセン</t>
    </rPh>
    <phoneticPr fontId="1"/>
  </si>
  <si>
    <t>〇首都圏の新たな料金導入に伴う激変緩和措置として、首都圏中央連絡自動車道の利用について、平成28年4月1日以前の料金よりも導入後料金が割高になる場合は、導入前料金を上限料金とする割引
〇ＥＴＣ車限定・全車種が対象
〇特定ＩＣ相互間を通行する車両
〇割引率：ＩＣペアごとに固定額を割引</t>
    <rPh sb="44" eb="46">
      <t>ヘイセイ</t>
    </rPh>
    <rPh sb="76" eb="78">
      <t>ドウニュウ</t>
    </rPh>
    <rPh sb="78" eb="79">
      <t>マエ</t>
    </rPh>
    <rPh sb="79" eb="81">
      <t>リョウキン</t>
    </rPh>
    <rPh sb="89" eb="91">
      <t>ワリビキ</t>
    </rPh>
    <phoneticPr fontId="1"/>
  </si>
  <si>
    <t>〇首都圏の新たな料金導入に伴う激変緩和措置として、首都圏中央連絡自動車道の利用について、平成28年4月1日以前の料金よりも導入後料金が割高になる場合は、導入前料金を上限料金とする割引
〇ＥＴＣ車限定・全車種が対象
〇特定ＩＣ相互間を通行する車両
〇割引率：ＩＣペアごとに固定額を割引</t>
    <rPh sb="44" eb="46">
      <t>ヘイセイ</t>
    </rPh>
    <phoneticPr fontId="1"/>
  </si>
  <si>
    <t>〇首都圏中央連絡自動車道及び新湘南バイパス（茅ヶ崎ＪＣＴ～藤沢）を利用した場合、当該道路の料金を高速普通区間（普通車：24.6円/km）の水準にする割引
〇ＥＴＣ2.0車限定・全車種が対象
〇新湘南バイパス・圏央道を通行する車両</t>
    <rPh sb="55" eb="58">
      <t>フツウシャ</t>
    </rPh>
    <rPh sb="84" eb="85">
      <t>シャ</t>
    </rPh>
    <rPh sb="85" eb="87">
      <t>ゲンテイ</t>
    </rPh>
    <rPh sb="88" eb="91">
      <t>ゼンシャシュ</t>
    </rPh>
    <rPh sb="92" eb="94">
      <t>タイショウ</t>
    </rPh>
    <rPh sb="108" eb="110">
      <t>ツウコウ</t>
    </rPh>
    <rPh sb="112" eb="114">
      <t>シャリョウ</t>
    </rPh>
    <phoneticPr fontId="1"/>
  </si>
  <si>
    <t>東海環状自動車道連続利用割引</t>
    <rPh sb="0" eb="2">
      <t>トウカイ</t>
    </rPh>
    <rPh sb="2" eb="4">
      <t>カンジョウ</t>
    </rPh>
    <rPh sb="4" eb="8">
      <t>ジドウシャドウ</t>
    </rPh>
    <rPh sb="8" eb="10">
      <t>レンゾク</t>
    </rPh>
    <rPh sb="10" eb="12">
      <t>リヨウ</t>
    </rPh>
    <rPh sb="12" eb="14">
      <t>ワリビキ</t>
    </rPh>
    <phoneticPr fontId="1"/>
  </si>
  <si>
    <t>21年5月13日</t>
  </si>
  <si>
    <t>〇高速道路と東海環状自動車道との特定ＩＣ相互間を通行する場合に割引
〇ＥＴＣ車限定・全車種対象
〇割引率：150円割引</t>
    <rPh sb="3" eb="5">
      <t>ドウロ</t>
    </rPh>
    <rPh sb="28" eb="30">
      <t>バアイ</t>
    </rPh>
    <rPh sb="31" eb="33">
      <t>ワリビキ</t>
    </rPh>
    <rPh sb="38" eb="39">
      <t>シャ</t>
    </rPh>
    <rPh sb="39" eb="41">
      <t>ゲンテイ</t>
    </rPh>
    <rPh sb="42" eb="45">
      <t>ゼンシャシュ</t>
    </rPh>
    <rPh sb="45" eb="47">
      <t>タイショウ</t>
    </rPh>
    <rPh sb="49" eb="51">
      <t>ワリビキ</t>
    </rPh>
    <rPh sb="51" eb="52">
      <t>リツ</t>
    </rPh>
    <rPh sb="56" eb="57">
      <t>エン</t>
    </rPh>
    <rPh sb="57" eb="59">
      <t>ワリビキ</t>
    </rPh>
    <phoneticPr fontId="1"/>
  </si>
  <si>
    <t>特定区間割引</t>
    <rPh sb="0" eb="2">
      <t>トクテイ</t>
    </rPh>
    <rPh sb="2" eb="4">
      <t>クカン</t>
    </rPh>
    <rPh sb="4" eb="6">
      <t>ワリビキ</t>
    </rPh>
    <phoneticPr fontId="1"/>
  </si>
  <si>
    <t>18年4月1日</t>
  </si>
  <si>
    <t>〇小田原厚木道路の特定のＩＣ相互間を通行する車両に対する割引
〇全車種対象
〇割引率：100円～250円割引</t>
    <rPh sb="1" eb="4">
      <t>オダワラ</t>
    </rPh>
    <rPh sb="4" eb="6">
      <t>アツギ</t>
    </rPh>
    <rPh sb="6" eb="8">
      <t>ドウロ</t>
    </rPh>
    <rPh sb="9" eb="11">
      <t>トクテイ</t>
    </rPh>
    <rPh sb="14" eb="17">
      <t>ソウゴカン</t>
    </rPh>
    <rPh sb="18" eb="20">
      <t>ツウコウ</t>
    </rPh>
    <rPh sb="22" eb="24">
      <t>シャリョウ</t>
    </rPh>
    <rPh sb="25" eb="26">
      <t>タイ</t>
    </rPh>
    <rPh sb="28" eb="30">
      <t>ワリビキ</t>
    </rPh>
    <rPh sb="32" eb="35">
      <t>ゼンシャシュ</t>
    </rPh>
    <rPh sb="35" eb="37">
      <t>タイショウ</t>
    </rPh>
    <rPh sb="39" eb="41">
      <t>ワリビキ</t>
    </rPh>
    <rPh sb="41" eb="42">
      <t>リツ</t>
    </rPh>
    <rPh sb="46" eb="47">
      <t>エン</t>
    </rPh>
    <phoneticPr fontId="1"/>
  </si>
  <si>
    <t>高速国道との連続利用割引</t>
    <rPh sb="0" eb="2">
      <t>コウソク</t>
    </rPh>
    <rPh sb="2" eb="4">
      <t>コクドウ</t>
    </rPh>
    <rPh sb="6" eb="8">
      <t>レンゾク</t>
    </rPh>
    <rPh sb="8" eb="10">
      <t>リヨウ</t>
    </rPh>
    <rPh sb="10" eb="12">
      <t>ワリビキ</t>
    </rPh>
    <phoneticPr fontId="1"/>
  </si>
  <si>
    <t>〇伊勢湾岸道路を全線利用する車両に対する割引
〇全車種対象
〇割引率：100円～350円割引</t>
    <rPh sb="5" eb="7">
      <t>ドウロ</t>
    </rPh>
    <rPh sb="14" eb="16">
      <t>シャリョウ</t>
    </rPh>
    <rPh sb="17" eb="18">
      <t>タイ</t>
    </rPh>
    <rPh sb="24" eb="27">
      <t>ゼンシャシュ</t>
    </rPh>
    <rPh sb="27" eb="29">
      <t>タイショウ</t>
    </rPh>
    <rPh sb="31" eb="33">
      <t>ワリビキ</t>
    </rPh>
    <rPh sb="33" eb="34">
      <t>リツ</t>
    </rPh>
    <rPh sb="43" eb="44">
      <t>エン</t>
    </rPh>
    <rPh sb="44" eb="46">
      <t>ワリビキ</t>
    </rPh>
    <phoneticPr fontId="1"/>
  </si>
  <si>
    <t>ＥＴＣ短区間割引</t>
    <rPh sb="3" eb="4">
      <t>タン</t>
    </rPh>
    <rPh sb="4" eb="6">
      <t>クカン</t>
    </rPh>
    <rPh sb="6" eb="8">
      <t>ワリビキ</t>
    </rPh>
    <phoneticPr fontId="1"/>
  </si>
  <si>
    <t>19年4月1日</t>
  </si>
  <si>
    <t>〇小田原厚木道路の特定ＩＣ相互間を通行する車両に対する割引
〇ＥＴＣ車限定・全車種対象
〇割引率：50円～150円割引</t>
    <rPh sb="24" eb="25">
      <t>タイ</t>
    </rPh>
    <rPh sb="27" eb="29">
      <t>ワリビキ</t>
    </rPh>
    <rPh sb="34" eb="35">
      <t>シャ</t>
    </rPh>
    <rPh sb="35" eb="37">
      <t>ゲンテイ</t>
    </rPh>
    <rPh sb="38" eb="41">
      <t>ゼンシャシュ</t>
    </rPh>
    <rPh sb="41" eb="43">
      <t>タイショウ</t>
    </rPh>
    <phoneticPr fontId="1"/>
  </si>
  <si>
    <t>○要件を満たす自動車1台を福祉事務所にて事前登録した上で、障がい者本人が運転又は同乗して通行する場合に適用する割引
〇割引率：50％以下</t>
    <rPh sb="11" eb="12">
      <t>ダイ</t>
    </rPh>
    <rPh sb="26" eb="27">
      <t>ウエ</t>
    </rPh>
    <rPh sb="40" eb="42">
      <t>ドウジョウ</t>
    </rPh>
    <rPh sb="55" eb="57">
      <t>ワリビキ</t>
    </rPh>
    <rPh sb="59" eb="61">
      <t>ワリビキ</t>
    </rPh>
    <rPh sb="61" eb="62">
      <t>リツ</t>
    </rPh>
    <rPh sb="66" eb="68">
      <t>イカ</t>
    </rPh>
    <phoneticPr fontId="1"/>
  </si>
  <si>
    <t>〇大口・多頻度割引の契約を締結した路線バスが運行する高速国道の区間内に設置、供用されたバスストップのおおむね80％以上に停車する場合に適用する割引
〇割引率：30％</t>
    <rPh sb="67" eb="69">
      <t>テキヨウ</t>
    </rPh>
    <rPh sb="71" eb="73">
      <t>ワリビキ</t>
    </rPh>
    <rPh sb="75" eb="77">
      <t>ワリビキ</t>
    </rPh>
    <rPh sb="77" eb="78">
      <t>リツ</t>
    </rPh>
    <phoneticPr fontId="1"/>
  </si>
  <si>
    <t>中央自動車富士吉田線等の料金算定の特例</t>
    <rPh sb="0" eb="2">
      <t>チュウオウ</t>
    </rPh>
    <rPh sb="2" eb="5">
      <t>ジドウシャ</t>
    </rPh>
    <rPh sb="5" eb="9">
      <t>フジヨシダ</t>
    </rPh>
    <rPh sb="9" eb="10">
      <t>セン</t>
    </rPh>
    <rPh sb="10" eb="11">
      <t>トウ</t>
    </rPh>
    <rPh sb="12" eb="14">
      <t>リョウキン</t>
    </rPh>
    <rPh sb="14" eb="16">
      <t>サンテイ</t>
    </rPh>
    <rPh sb="17" eb="19">
      <t>トクレイ</t>
    </rPh>
    <phoneticPr fontId="1"/>
  </si>
  <si>
    <t>〇首都圏の新たな料金導入に伴う激変緩和措置として、都心を発着する交通については、中央道の一部区間の利用について、28年4月1日以前の料金よりも導入後料金が割高になる場合は、導入前料金を上限料金とする割引
〇ＥＴＣ車限定・全車種
〇都心を発着し特定ＩＣ相互間を通行する車両</t>
    <rPh sb="25" eb="27">
      <t>トシン</t>
    </rPh>
    <rPh sb="28" eb="30">
      <t>ハッチャク</t>
    </rPh>
    <rPh sb="32" eb="34">
      <t>コウツウ</t>
    </rPh>
    <rPh sb="99" eb="101">
      <t>ワリビキ</t>
    </rPh>
    <rPh sb="106" eb="107">
      <t>シャ</t>
    </rPh>
    <rPh sb="107" eb="109">
      <t>ゲンテイ</t>
    </rPh>
    <rPh sb="110" eb="113">
      <t>ゼンシャシュ</t>
    </rPh>
    <rPh sb="115" eb="117">
      <t>トシン</t>
    </rPh>
    <rPh sb="118" eb="120">
      <t>ハッチャク</t>
    </rPh>
    <rPh sb="121" eb="123">
      <t>トクテイ</t>
    </rPh>
    <rPh sb="125" eb="128">
      <t>ソウゴカン</t>
    </rPh>
    <rPh sb="129" eb="131">
      <t>ツウコウ</t>
    </rPh>
    <rPh sb="133" eb="135">
      <t>シャリョウ</t>
    </rPh>
    <phoneticPr fontId="1"/>
  </si>
  <si>
    <t>〇民間のノウハウを発揮した多様で弾力的な割引を行うもの
〇対象要件・割引率は各企画割引ごとに異なる。</t>
    <rPh sb="23" eb="24">
      <t>オコナ</t>
    </rPh>
    <phoneticPr fontId="1"/>
  </si>
  <si>
    <t>〇高速道路の料金に係る社会実験に参加する車両に対し、社会実験の内容に応じた一定の割引を行うもの
〇対象要件・割引率は各社会実験ごとに異なる。</t>
    <rPh sb="1" eb="3">
      <t>コウソク</t>
    </rPh>
    <rPh sb="3" eb="5">
      <t>ドウロ</t>
    </rPh>
    <rPh sb="6" eb="8">
      <t>リョウキン</t>
    </rPh>
    <rPh sb="9" eb="10">
      <t>カカ</t>
    </rPh>
    <rPh sb="11" eb="13">
      <t>シャカイ</t>
    </rPh>
    <rPh sb="13" eb="15">
      <t>ジッケン</t>
    </rPh>
    <rPh sb="16" eb="18">
      <t>サンカ</t>
    </rPh>
    <rPh sb="20" eb="22">
      <t>シャリョウ</t>
    </rPh>
    <rPh sb="23" eb="24">
      <t>タイ</t>
    </rPh>
    <rPh sb="26" eb="28">
      <t>シャカイ</t>
    </rPh>
    <rPh sb="28" eb="30">
      <t>ジッケン</t>
    </rPh>
    <rPh sb="31" eb="33">
      <t>ナイヨウ</t>
    </rPh>
    <rPh sb="34" eb="35">
      <t>オウ</t>
    </rPh>
    <rPh sb="37" eb="39">
      <t>イッテイ</t>
    </rPh>
    <rPh sb="40" eb="42">
      <t>ワリビキ</t>
    </rPh>
    <rPh sb="43" eb="44">
      <t>オコナ</t>
    </rPh>
    <rPh sb="49" eb="51">
      <t>タイショウ</t>
    </rPh>
    <rPh sb="51" eb="53">
      <t>ヨウケン</t>
    </rPh>
    <rPh sb="54" eb="56">
      <t>ワリビキ</t>
    </rPh>
    <rPh sb="56" eb="57">
      <t>リツ</t>
    </rPh>
    <rPh sb="58" eb="61">
      <t>カクシャカイ</t>
    </rPh>
    <rPh sb="61" eb="63">
      <t>ジッケン</t>
    </rPh>
    <rPh sb="66" eb="67">
      <t>コト</t>
    </rPh>
    <phoneticPr fontId="1"/>
  </si>
  <si>
    <t>名古屋環状2号線等迂回利用割引</t>
  </si>
  <si>
    <t>名古屋環状2号線（名古屋西ＪＣＴから飛島ＪＣＴまでの区間）が供用開始する日から適用する。</t>
    <rPh sb="0" eb="3">
      <t>ナゴヤ</t>
    </rPh>
    <rPh sb="3" eb="5">
      <t>カンジョウ</t>
    </rPh>
    <rPh sb="6" eb="8">
      <t>ゴウセン</t>
    </rPh>
    <phoneticPr fontId="1"/>
  </si>
  <si>
    <t>○名古屋高速道路の都心環状線を発着し、放射高速道路等を利用する車が名古屋環状2号線等を名古屋高速道路と名古屋環状2号線等が接続する1ＪＣＴ間を迂回利用した場合、直行した場合と同じ通行料金となるようにする割引
〇ＥＴＣ車限定・全車種が対象
〇特定ＩＣ相互間を通行する車両
〇割引率：ＩＣペアごとに固定額を割引</t>
    <rPh sb="108" eb="109">
      <t>シャ</t>
    </rPh>
    <rPh sb="109" eb="111">
      <t>ゲンテイ</t>
    </rPh>
    <rPh sb="112" eb="115">
      <t>ゼンシャシュ</t>
    </rPh>
    <rPh sb="116" eb="118">
      <t>タイショウ</t>
    </rPh>
    <rPh sb="120" eb="122">
      <t>トクテイ</t>
    </rPh>
    <rPh sb="124" eb="126">
      <t>ソウゴ</t>
    </rPh>
    <rPh sb="126" eb="127">
      <t>アイダ</t>
    </rPh>
    <rPh sb="128" eb="130">
      <t>ツウコウ</t>
    </rPh>
    <rPh sb="132" eb="134">
      <t>シャリョウ</t>
    </rPh>
    <rPh sb="136" eb="138">
      <t>ワリビキ</t>
    </rPh>
    <rPh sb="138" eb="139">
      <t>リツ</t>
    </rPh>
    <phoneticPr fontId="1"/>
  </si>
  <si>
    <t>（一の路線：安房峠道路）</t>
    <phoneticPr fontId="1"/>
  </si>
  <si>
    <t>ＥＴＣ前納割引</t>
    <rPh sb="3" eb="5">
      <t>ゼンノウ</t>
    </rPh>
    <rPh sb="5" eb="7">
      <t>ワリビキ</t>
    </rPh>
    <phoneticPr fontId="1"/>
  </si>
  <si>
    <t>22年4月1日</t>
  </si>
  <si>
    <t>〇事前に登録手続を行ったＥＴＣカードを利用して通行する車両に対する割引
〇ＥＴＣ車限定・全車種が対象
〇割引率：14％以下</t>
    <rPh sb="27" eb="29">
      <t>シャリョウ</t>
    </rPh>
    <rPh sb="30" eb="31">
      <t>タイ</t>
    </rPh>
    <rPh sb="33" eb="35">
      <t>ワリビキ</t>
    </rPh>
    <rPh sb="52" eb="54">
      <t>ワリビキ</t>
    </rPh>
    <rPh sb="54" eb="55">
      <t>リツ</t>
    </rPh>
    <rPh sb="59" eb="61">
      <t>イカ</t>
    </rPh>
    <phoneticPr fontId="1"/>
  </si>
  <si>
    <t>回数券割引</t>
    <rPh sb="0" eb="5">
      <t>カイスウケンワリビキ</t>
    </rPh>
    <phoneticPr fontId="1"/>
  </si>
  <si>
    <t>9年12月6日</t>
  </si>
  <si>
    <t>〇回数券により安房峠道路を通行する車両に対する割引
〇全車種が対象
〇割引率：20％以下</t>
    <rPh sb="20" eb="21">
      <t>タイ</t>
    </rPh>
    <rPh sb="23" eb="25">
      <t>ワリビキ</t>
    </rPh>
    <rPh sb="27" eb="30">
      <t>ゼンシャシュ</t>
    </rPh>
    <rPh sb="31" eb="33">
      <t>タイショウ</t>
    </rPh>
    <rPh sb="35" eb="37">
      <t>ワリビキ</t>
    </rPh>
    <rPh sb="37" eb="38">
      <t>リツ</t>
    </rPh>
    <rPh sb="42" eb="44">
      <t>イカ</t>
    </rPh>
    <phoneticPr fontId="1"/>
  </si>
  <si>
    <t>乗合型自動車回数券割引</t>
    <rPh sb="0" eb="2">
      <t>ノリアイ</t>
    </rPh>
    <rPh sb="2" eb="3">
      <t>ガタ</t>
    </rPh>
    <rPh sb="3" eb="6">
      <t>ジドウシャ</t>
    </rPh>
    <rPh sb="6" eb="11">
      <t>カイスウケンワリビキ</t>
    </rPh>
    <phoneticPr fontId="1"/>
  </si>
  <si>
    <t>〇大量の通勤者及び通学者等の通行に資すると認められる路線バスについて、回数券により安房峠道路を通行する場合に行う割引
〇乗合型自動車
○割引率：30％</t>
    <rPh sb="1" eb="3">
      <t>タイリョウ</t>
    </rPh>
    <rPh sb="4" eb="7">
      <t>ツウキンシャ</t>
    </rPh>
    <rPh sb="7" eb="8">
      <t>オヨ</t>
    </rPh>
    <rPh sb="9" eb="12">
      <t>ツウガクシャ</t>
    </rPh>
    <rPh sb="12" eb="13">
      <t>トウ</t>
    </rPh>
    <rPh sb="14" eb="16">
      <t>ツウコウ</t>
    </rPh>
    <rPh sb="17" eb="18">
      <t>シ</t>
    </rPh>
    <rPh sb="21" eb="22">
      <t>ミト</t>
    </rPh>
    <rPh sb="26" eb="28">
      <t>ロセン</t>
    </rPh>
    <rPh sb="35" eb="38">
      <t>カイスウケン</t>
    </rPh>
    <rPh sb="41" eb="44">
      <t>アボウトウゲ</t>
    </rPh>
    <rPh sb="44" eb="46">
      <t>ドウロ</t>
    </rPh>
    <rPh sb="47" eb="49">
      <t>ツウコウ</t>
    </rPh>
    <rPh sb="51" eb="53">
      <t>バアイ</t>
    </rPh>
    <rPh sb="54" eb="55">
      <t>オコナ</t>
    </rPh>
    <rPh sb="56" eb="58">
      <t>ワリビキ</t>
    </rPh>
    <phoneticPr fontId="1"/>
  </si>
  <si>
    <t>深夜割引</t>
    <rPh sb="0" eb="4">
      <t>シンヤワリビキ</t>
    </rPh>
    <phoneticPr fontId="1"/>
  </si>
  <si>
    <t>平日朝夕割引</t>
    <rPh sb="0" eb="6">
      <t>ヘイジツアサユウワリビキ</t>
    </rPh>
    <phoneticPr fontId="1"/>
  </si>
  <si>
    <t>26年10月1日</t>
  </si>
  <si>
    <t>〇地方部の高速道路を通行し、平日の朝夕時間帯（6時～9時、17時～20時）に、料金所を通過する車両に対する割引
○ＥＴＣ車限定・全車種が対象（ＥＴＣマイレージサービス登録者）
〇割引率：最大50％（無料走行分として事後還元）</t>
    <rPh sb="24" eb="25">
      <t>ジ</t>
    </rPh>
    <rPh sb="31" eb="32">
      <t>ジ</t>
    </rPh>
    <rPh sb="50" eb="51">
      <t>タイ</t>
    </rPh>
    <rPh sb="53" eb="55">
      <t>ワリビキ</t>
    </rPh>
    <rPh sb="60" eb="61">
      <t>クルマ</t>
    </rPh>
    <rPh sb="61" eb="63">
      <t>ゲンテイ</t>
    </rPh>
    <rPh sb="64" eb="67">
      <t>ゼンシャシュ</t>
    </rPh>
    <rPh sb="68" eb="70">
      <t>タイショウ</t>
    </rPh>
    <rPh sb="89" eb="91">
      <t>ワリビキ</t>
    </rPh>
    <rPh sb="91" eb="92">
      <t>リツ</t>
    </rPh>
    <rPh sb="93" eb="95">
      <t>サイダイ</t>
    </rPh>
    <phoneticPr fontId="1"/>
  </si>
  <si>
    <t>平日朝夕割引（コーポレート契約）</t>
    <rPh sb="0" eb="6">
      <t>ヘイジツアサユウワリビキ</t>
    </rPh>
    <rPh sb="13" eb="15">
      <t>ケイヤク</t>
    </rPh>
    <phoneticPr fontId="1"/>
  </si>
  <si>
    <t>〇地方部の高速道路を通行し、平日の朝夕時間帯（6時～9時、17時～20時）に、料金所を通過する車両に対する割引
○ＥＴＣ車限定・全車種が対象（ＥＴＣコーポレートカード契約者）
〇割引率：最大50％</t>
    <rPh sb="24" eb="25">
      <t>ジ</t>
    </rPh>
    <rPh sb="31" eb="32">
      <t>ジ</t>
    </rPh>
    <rPh sb="60" eb="61">
      <t>クルマ</t>
    </rPh>
    <rPh sb="61" eb="63">
      <t>ゲンテイ</t>
    </rPh>
    <rPh sb="64" eb="67">
      <t>ゼンシャシュ</t>
    </rPh>
    <rPh sb="68" eb="70">
      <t>タイショウ</t>
    </rPh>
    <rPh sb="89" eb="91">
      <t>ワリビキ</t>
    </rPh>
    <rPh sb="91" eb="92">
      <t>リツ</t>
    </rPh>
    <rPh sb="93" eb="95">
      <t>サイダイ</t>
    </rPh>
    <phoneticPr fontId="1"/>
  </si>
  <si>
    <t>休日割引</t>
    <rPh sb="0" eb="4">
      <t>キュウジツワリビキ</t>
    </rPh>
    <phoneticPr fontId="1"/>
  </si>
  <si>
    <t>〇高速道路の料金に係る社会実験に参加する車両に対し、社会実験の内容に応じた一定の割引を行うもの
〇対象要件・割引率は各社会実験ごとに異なる。</t>
    <rPh sb="23" eb="24">
      <t>オコナ</t>
    </rPh>
    <phoneticPr fontId="1"/>
  </si>
  <si>
    <t>○西会社</t>
    <rPh sb="1" eb="2">
      <t>ニシ</t>
    </rPh>
    <rPh sb="2" eb="4">
      <t>カイシャ</t>
    </rPh>
    <phoneticPr fontId="1"/>
  </si>
  <si>
    <t>マイレージ割引</t>
    <phoneticPr fontId="1"/>
  </si>
  <si>
    <t>【割引対象】ＥＴＣマイレージサービスへの事前登録を行い、高速道路を通行するＥＴＣ車（全車種）
【割引率】最大9.1％割引</t>
  </si>
  <si>
    <t>大口・多頻度割引</t>
    <phoneticPr fontId="1"/>
  </si>
  <si>
    <t>【割引対象】ＥＴＣコーポレートカード契約を行い、高速道路を通行するＥＴＣ車（全車種）
【割引率】車両単位割引（10％～40％）、契約単位割引（10％）</t>
    <phoneticPr fontId="1"/>
  </si>
  <si>
    <t>深夜割引</t>
    <phoneticPr fontId="1"/>
  </si>
  <si>
    <t>【割引対象】深夜時間帯（0時～4時）に高速道路を通行するＥＴＣ車（全車種）
【割引率】30％割引</t>
    <rPh sb="13" eb="14">
      <t>ジ</t>
    </rPh>
    <phoneticPr fontId="1"/>
  </si>
  <si>
    <t>平日朝夕割引</t>
    <phoneticPr fontId="1"/>
  </si>
  <si>
    <t>【割引対象】地方部の高速道路を通行し、平日の朝夕時間帯（6時～9時、17時～20時）に料金所を通過するＥＴＣ車（全車種、ＥＴＣマイレージサービス登録者）
【割引率】月ごとの割引対象となる利用回数に応じ、地方部100km分を30％～50％割引（無料走行分として事後還元）</t>
    <rPh sb="29" eb="30">
      <t>ジ</t>
    </rPh>
    <rPh sb="36" eb="37">
      <t>ジ</t>
    </rPh>
    <phoneticPr fontId="1"/>
  </si>
  <si>
    <t>平日朝夕割引（コーポレート契約）</t>
    <phoneticPr fontId="1"/>
  </si>
  <si>
    <t>【割引対象】地方部の高速道路を通行し、平日の朝夕時間帯（6時～9時、17時～20時）に料金所を通過するＥＴＣ車（全車種、ＥＴＣコーポレートカード契約者）
【割引率】月ごとの割引対象となる利用回数に応じ、地方部100km分を30％～50％割引</t>
    <rPh sb="29" eb="30">
      <t>ジ</t>
    </rPh>
    <rPh sb="36" eb="37">
      <t>ジ</t>
    </rPh>
    <phoneticPr fontId="1"/>
  </si>
  <si>
    <t>休日割引</t>
    <phoneticPr fontId="1"/>
  </si>
  <si>
    <t>【割引対象】土日祝日（1月2日及び3日を含む。）に地方部の高速道路を通行するＥＴＣ車のうち、軽自動車等・普通車が対象
【割引率】地方部30％割引</t>
    <rPh sb="14" eb="15">
      <t>ニチ</t>
    </rPh>
    <rPh sb="15" eb="16">
      <t>オヨ</t>
    </rPh>
    <phoneticPr fontId="1"/>
  </si>
  <si>
    <t>近畿自動車道等迂回利用割引</t>
    <phoneticPr fontId="1"/>
  </si>
  <si>
    <t>29年6月3日</t>
  </si>
  <si>
    <t>【割引対象】放射高速道路と大阪都心部の相互間を通行するＥＴＣ車（全車種）
【割引率】阪神高速道路の守口線・東大阪線・松原線のどのルートを選んでも、直行ルートと同額になるよう割引</t>
    <rPh sb="46" eb="48">
      <t>ドウロ</t>
    </rPh>
    <phoneticPr fontId="1"/>
  </si>
  <si>
    <t>沖縄自動車道特別割引</t>
    <phoneticPr fontId="1"/>
  </si>
  <si>
    <t>11年7月1日</t>
  </si>
  <si>
    <t>【割引対象】沖縄自動車道を通行する自動車（全車種）
【割引率】35.5％割引</t>
    <rPh sb="8" eb="11">
      <t>ジドウシャ</t>
    </rPh>
    <phoneticPr fontId="1"/>
  </si>
  <si>
    <t>延岡南道路地域内利用割引</t>
    <phoneticPr fontId="1"/>
  </si>
  <si>
    <t>【割引対象】延岡南道路の起点と延岡南ＩＣ相互間を通行する自動車（中型車以上はＥＴＣ車に限定し、東九州道と乗り継いだ場合は適用しない。）
【割引率】延岡南道路の通行料金と同額を割引</t>
    <phoneticPr fontId="1"/>
  </si>
  <si>
    <t>広島呉道路連続利用割引</t>
    <phoneticPr fontId="1"/>
  </si>
  <si>
    <t>令和2年度予定</t>
    <phoneticPr fontId="1"/>
  </si>
  <si>
    <t>【割引対象】広島呉道路と広島高速道路を連続して通行するＥＴＣ車（全車種）
【割引率】150円割引（普通車の場合）</t>
  </si>
  <si>
    <t>障害者割引</t>
    <phoneticPr fontId="1"/>
  </si>
  <si>
    <t>【割引対象】要件を満たす自動車を福祉事務所にて事前登録した上で、障がい者本人が運転又は乗車して通行する場合に適用
【割引率】50％割引</t>
  </si>
  <si>
    <t>乗合型自動車（定期路線）割引</t>
    <phoneticPr fontId="1"/>
  </si>
  <si>
    <t>【割引対象】大口・多頻度割引の契約を締結した路線バスが、運行する高速国道の区間内に設置、供用されたバスストップのおおむね80％以上に停車する場合に適用
【割引率】30％割引</t>
    <phoneticPr fontId="1"/>
  </si>
  <si>
    <t>乗合型自動車回数券割引</t>
    <phoneticPr fontId="1"/>
  </si>
  <si>
    <t>63年3月24日</t>
  </si>
  <si>
    <t>【割引対象】安来道路、広島呉道路、長崎バイパス、武雄佐世保道路又は佐世保道路を通行する路線バス
【割引率】30％割引</t>
  </si>
  <si>
    <t>通学割引</t>
    <phoneticPr fontId="1"/>
  </si>
  <si>
    <t>63年10月5日</t>
  </si>
  <si>
    <t>【割引対象】学校教育法に規定する学校に在学するものが、通学のために通行する自転車が対象
【割引率】50％割引</t>
  </si>
  <si>
    <t>企画割引</t>
    <phoneticPr fontId="1"/>
  </si>
  <si>
    <t>〇民間のノウハウを発揮した多様で弾力的な割引を行うもの
○包括的相互協力協定を締結した自治体等との連携の下、観光振興を通じた地域社会の活性化のために、地域や期間を限定して実施
〇対象要件・割引率は各企画割引ごとに異なる。</t>
    <rPh sb="52" eb="53">
      <t>シタ</t>
    </rPh>
    <phoneticPr fontId="1"/>
  </si>
  <si>
    <t>社会実験</t>
    <phoneticPr fontId="1"/>
  </si>
  <si>
    <t>〇高速道路の料金に係る社会実験に参加する車両に対し、社会実験の内容に応じた一定の割引を行うもの
〇対象要件・割引率は各社会実験ごとに異なる。</t>
    <phoneticPr fontId="1"/>
  </si>
  <si>
    <t>（一の路線：八木山バイパスその２）</t>
    <phoneticPr fontId="1"/>
  </si>
  <si>
    <t>令和7年度予定</t>
    <rPh sb="0" eb="2">
      <t>レイワ</t>
    </rPh>
    <rPh sb="3" eb="5">
      <t>ネンド</t>
    </rPh>
    <rPh sb="5" eb="7">
      <t>ヨテイ</t>
    </rPh>
    <phoneticPr fontId="1"/>
  </si>
  <si>
    <t>【割引対象】要件を満たす自動車を福祉事務所にて事前登録した上で、
障がい者本人が運転又は乗車して通行する場合に適用
【割引率】50％割引</t>
    <rPh sb="1" eb="3">
      <t>ワリビキ</t>
    </rPh>
    <rPh sb="3" eb="5">
      <t>タイショウ</t>
    </rPh>
    <rPh sb="6" eb="8">
      <t>ヨウケン</t>
    </rPh>
    <rPh sb="9" eb="10">
      <t>ミ</t>
    </rPh>
    <rPh sb="12" eb="15">
      <t>ジドウシャ</t>
    </rPh>
    <rPh sb="16" eb="18">
      <t>フクシ</t>
    </rPh>
    <rPh sb="18" eb="20">
      <t>ジム</t>
    </rPh>
    <rPh sb="20" eb="21">
      <t>ショ</t>
    </rPh>
    <rPh sb="23" eb="25">
      <t>ジゼン</t>
    </rPh>
    <rPh sb="25" eb="27">
      <t>トウロク</t>
    </rPh>
    <rPh sb="33" eb="34">
      <t>ショウ</t>
    </rPh>
    <rPh sb="36" eb="37">
      <t>シャ</t>
    </rPh>
    <rPh sb="37" eb="39">
      <t>ホンニン</t>
    </rPh>
    <rPh sb="40" eb="42">
      <t>ウンテン</t>
    </rPh>
    <rPh sb="44" eb="46">
      <t>ジョウシャ</t>
    </rPh>
    <rPh sb="48" eb="50">
      <t>ツウコウ</t>
    </rPh>
    <rPh sb="52" eb="54">
      <t>バアイ</t>
    </rPh>
    <rPh sb="55" eb="57">
      <t>テキヨウ</t>
    </rPh>
    <rPh sb="59" eb="61">
      <t>ワリビキ</t>
    </rPh>
    <rPh sb="61" eb="62">
      <t>リツ</t>
    </rPh>
    <rPh sb="66" eb="68">
      <t>ワリビキ</t>
    </rPh>
    <phoneticPr fontId="1"/>
  </si>
  <si>
    <t>〇民間のノウハウを発揮した多様で弾力的な割引を行うもの
○包括的相互協力協定を締結した自治体等との連携の下、観光振興を通
じた地域社会の活性化のために、地域や期間を限定して実施
〇対象要件・割引率は各企画割引ごとに異なる。</t>
    <rPh sb="52" eb="53">
      <t>シタ</t>
    </rPh>
    <phoneticPr fontId="1"/>
  </si>
  <si>
    <t>〇高速道路の料金に係る社会実験に参加する車両に対し、社会実験の内容
に応じた一定の割引を行うもの
〇対象要件・割引率は各社会実験ごとに異なる。</t>
    <phoneticPr fontId="1"/>
  </si>
  <si>
    <t>○本四会社</t>
    <phoneticPr fontId="1"/>
  </si>
  <si>
    <t>割引制度</t>
    <rPh sb="0" eb="2">
      <t>ワリビキ</t>
    </rPh>
    <rPh sb="2" eb="4">
      <t>セイド</t>
    </rPh>
    <phoneticPr fontId="1"/>
  </si>
  <si>
    <t>【割引対象】要件を満たす自動車（軽自動車等、普通車及び中型車）を福祉事務所にて事前登録した上で、障害者本人が運転又は乗車して通行する場合に適用
【割引率】50％割引</t>
    <rPh sb="1" eb="3">
      <t>ワリビキ</t>
    </rPh>
    <rPh sb="3" eb="5">
      <t>タイショウ</t>
    </rPh>
    <rPh sb="6" eb="8">
      <t>ヨウケン</t>
    </rPh>
    <rPh sb="9" eb="10">
      <t>ミ</t>
    </rPh>
    <rPh sb="12" eb="15">
      <t>ジドウシャ</t>
    </rPh>
    <rPh sb="32" eb="34">
      <t>フクシ</t>
    </rPh>
    <rPh sb="34" eb="36">
      <t>ジム</t>
    </rPh>
    <rPh sb="36" eb="37">
      <t>ショ</t>
    </rPh>
    <rPh sb="39" eb="41">
      <t>ジゼン</t>
    </rPh>
    <rPh sb="41" eb="43">
      <t>トウロク</t>
    </rPh>
    <rPh sb="45" eb="46">
      <t>ウエ</t>
    </rPh>
    <rPh sb="48" eb="49">
      <t>ショウ</t>
    </rPh>
    <rPh sb="49" eb="50">
      <t>ガイ</t>
    </rPh>
    <rPh sb="50" eb="51">
      <t>シャ</t>
    </rPh>
    <rPh sb="51" eb="53">
      <t>ホンニン</t>
    </rPh>
    <rPh sb="54" eb="56">
      <t>ウンテン</t>
    </rPh>
    <rPh sb="58" eb="60">
      <t>ジョウシャ</t>
    </rPh>
    <rPh sb="62" eb="64">
      <t>ツウコウ</t>
    </rPh>
    <rPh sb="66" eb="68">
      <t>バアイ</t>
    </rPh>
    <rPh sb="69" eb="71">
      <t>テキヨウ</t>
    </rPh>
    <rPh sb="73" eb="75">
      <t>ワリビキ</t>
    </rPh>
    <rPh sb="75" eb="76">
      <t>リツ</t>
    </rPh>
    <rPh sb="80" eb="82">
      <t>ワリビキ</t>
    </rPh>
    <phoneticPr fontId="1"/>
  </si>
  <si>
    <t>【割引対象】他社が発行するＥＴＣコーポレートカードを使用して、本四道路を通行するＥＴＣ車（全車種、ただしマイレージ割引及びＥＴＣ前納割引との併用はできない）に適用
【割引率】車両1台ごとの月間利用額に応じて最大13.8％割引</t>
    <rPh sb="1" eb="3">
      <t>ワリビキ</t>
    </rPh>
    <rPh sb="3" eb="5">
      <t>タイショウ</t>
    </rPh>
    <rPh sb="6" eb="8">
      <t>タシャ</t>
    </rPh>
    <rPh sb="9" eb="11">
      <t>ハッコウ</t>
    </rPh>
    <rPh sb="26" eb="28">
      <t>シヨウ</t>
    </rPh>
    <rPh sb="31" eb="33">
      <t>ホンシ</t>
    </rPh>
    <rPh sb="33" eb="35">
      <t>ドウロ</t>
    </rPh>
    <rPh sb="36" eb="38">
      <t>ツウコウ</t>
    </rPh>
    <rPh sb="45" eb="48">
      <t>ゼンシャシュ</t>
    </rPh>
    <rPh sb="57" eb="59">
      <t>ワリビキ</t>
    </rPh>
    <rPh sb="59" eb="60">
      <t>オヨ</t>
    </rPh>
    <rPh sb="64" eb="66">
      <t>ゼンノウ</t>
    </rPh>
    <rPh sb="66" eb="68">
      <t>ワリビキ</t>
    </rPh>
    <rPh sb="70" eb="72">
      <t>ヘイヨウ</t>
    </rPh>
    <rPh sb="79" eb="81">
      <t>テキヨウ</t>
    </rPh>
    <rPh sb="83" eb="85">
      <t>ワリビキ</t>
    </rPh>
    <rPh sb="85" eb="86">
      <t>リツ</t>
    </rPh>
    <rPh sb="87" eb="89">
      <t>シャリョウ</t>
    </rPh>
    <rPh sb="90" eb="91">
      <t>ダイ</t>
    </rPh>
    <rPh sb="94" eb="96">
      <t>ゲッカン</t>
    </rPh>
    <rPh sb="96" eb="98">
      <t>リヨウ</t>
    </rPh>
    <rPh sb="98" eb="99">
      <t>ガク</t>
    </rPh>
    <rPh sb="100" eb="101">
      <t>オウ</t>
    </rPh>
    <rPh sb="103" eb="105">
      <t>サイダイ</t>
    </rPh>
    <rPh sb="110" eb="112">
      <t>ワリビキ</t>
    </rPh>
    <phoneticPr fontId="1"/>
  </si>
  <si>
    <t>【割引対象】西瀬戸自動車道を通行する軽車両等へ適用
【割引率】20％割引（学校教育法に規定する学校等への在学者が通学に使用する場合は50％割引）</t>
    <rPh sb="1" eb="3">
      <t>ワリビキ</t>
    </rPh>
    <rPh sb="3" eb="5">
      <t>タイショウ</t>
    </rPh>
    <rPh sb="6" eb="7">
      <t>ニシ</t>
    </rPh>
    <rPh sb="7" eb="9">
      <t>セト</t>
    </rPh>
    <rPh sb="9" eb="12">
      <t>ジドウシャ</t>
    </rPh>
    <rPh sb="12" eb="13">
      <t>ミチ</t>
    </rPh>
    <rPh sb="14" eb="16">
      <t>ツウコウ</t>
    </rPh>
    <rPh sb="18" eb="21">
      <t>ケイシャリョウ</t>
    </rPh>
    <rPh sb="21" eb="22">
      <t>トウ</t>
    </rPh>
    <rPh sb="23" eb="25">
      <t>テキヨウ</t>
    </rPh>
    <rPh sb="27" eb="29">
      <t>ワリビキ</t>
    </rPh>
    <rPh sb="29" eb="30">
      <t>リツ</t>
    </rPh>
    <rPh sb="34" eb="36">
      <t>ワリビキ</t>
    </rPh>
    <rPh sb="37" eb="39">
      <t>ガッコウ</t>
    </rPh>
    <rPh sb="39" eb="41">
      <t>キョウイク</t>
    </rPh>
    <rPh sb="41" eb="42">
      <t>ホウ</t>
    </rPh>
    <rPh sb="43" eb="45">
      <t>キテイ</t>
    </rPh>
    <rPh sb="47" eb="49">
      <t>ガッコウ</t>
    </rPh>
    <rPh sb="49" eb="50">
      <t>トウ</t>
    </rPh>
    <rPh sb="52" eb="55">
      <t>ザイガクシャ</t>
    </rPh>
    <rPh sb="56" eb="58">
      <t>ツウガク</t>
    </rPh>
    <rPh sb="59" eb="61">
      <t>シヨウ</t>
    </rPh>
    <rPh sb="63" eb="65">
      <t>バアイ</t>
    </rPh>
    <rPh sb="69" eb="71">
      <t>ワリビキ</t>
    </rPh>
    <phoneticPr fontId="1"/>
  </si>
  <si>
    <t>特定車割引</t>
    <rPh sb="0" eb="2">
      <t>トクテイ</t>
    </rPh>
    <rPh sb="2" eb="3">
      <t>クルマ</t>
    </rPh>
    <rPh sb="3" eb="5">
      <t>ワリビキ</t>
    </rPh>
    <phoneticPr fontId="1"/>
  </si>
  <si>
    <t>【割引対象】瀬戸中央自動車道の三島及び西瀬戸自動車道の馬島の島民に対して、離島振興法上の離島であること、一般の車両が出入りできるＩＣがないこと、地元自治体による助成が行われることを条件に適用（全車種）
【割引率】35％割引</t>
    <rPh sb="1" eb="3">
      <t>ワリビキ</t>
    </rPh>
    <rPh sb="3" eb="5">
      <t>タイショウ</t>
    </rPh>
    <rPh sb="93" eb="95">
      <t>テキヨウ</t>
    </rPh>
    <rPh sb="96" eb="99">
      <t>ゼンシャシュ</t>
    </rPh>
    <rPh sb="102" eb="104">
      <t>ワリビキ</t>
    </rPh>
    <rPh sb="104" eb="105">
      <t>リツ</t>
    </rPh>
    <rPh sb="109" eb="111">
      <t>ワリビキ</t>
    </rPh>
    <phoneticPr fontId="1"/>
  </si>
  <si>
    <t>※平成28年3月31日をもって終了
【割引対象】あらかじめＥＴＣカード、車載器管理番号等を登録し、料金の前払いに応じた割引を適用（全車種、大口・多頻度割引及びマイレージ割引との併用はできない）
【割引率】最大13.8％割引　　　　　　　　　　　　　　　　　　　　</t>
    <rPh sb="1" eb="3">
      <t>ヘイセイ</t>
    </rPh>
    <rPh sb="5" eb="6">
      <t>ネン</t>
    </rPh>
    <rPh sb="7" eb="8">
      <t>ガツ</t>
    </rPh>
    <rPh sb="10" eb="11">
      <t>ニチ</t>
    </rPh>
    <rPh sb="19" eb="21">
      <t>ワリビキ</t>
    </rPh>
    <rPh sb="21" eb="23">
      <t>タイショウ</t>
    </rPh>
    <rPh sb="36" eb="39">
      <t>シャサイキ</t>
    </rPh>
    <rPh sb="39" eb="41">
      <t>カンリ</t>
    </rPh>
    <rPh sb="41" eb="43">
      <t>バンゴウ</t>
    </rPh>
    <rPh sb="43" eb="44">
      <t>トウ</t>
    </rPh>
    <rPh sb="45" eb="47">
      <t>トウロク</t>
    </rPh>
    <rPh sb="49" eb="51">
      <t>リョウキン</t>
    </rPh>
    <rPh sb="52" eb="54">
      <t>マエバラ</t>
    </rPh>
    <rPh sb="56" eb="57">
      <t>オウ</t>
    </rPh>
    <rPh sb="59" eb="61">
      <t>ワリビキ</t>
    </rPh>
    <rPh sb="62" eb="64">
      <t>テキヨウ</t>
    </rPh>
    <rPh sb="65" eb="68">
      <t>ゼンシャシュ</t>
    </rPh>
    <rPh sb="69" eb="71">
      <t>オオグチ</t>
    </rPh>
    <rPh sb="72" eb="75">
      <t>タヒンド</t>
    </rPh>
    <rPh sb="98" eb="100">
      <t>ワリビキ</t>
    </rPh>
    <rPh sb="100" eb="101">
      <t>リツ</t>
    </rPh>
    <rPh sb="102" eb="104">
      <t>サイダイ</t>
    </rPh>
    <rPh sb="109" eb="111">
      <t>ワリビキ</t>
    </rPh>
    <phoneticPr fontId="1"/>
  </si>
  <si>
    <t>路線バス割引</t>
    <rPh sb="0" eb="2">
      <t>ロセン</t>
    </rPh>
    <rPh sb="4" eb="6">
      <t>ワリビキ</t>
    </rPh>
    <phoneticPr fontId="1"/>
  </si>
  <si>
    <t>【割引対象】ＥＴＣコーポレートカードを使用する路線バスが、運行する本四道路の区間内に設置されたバスストップのおおむね80％以上に停車する場合に適用
【割引率】30％割引</t>
    <rPh sb="1" eb="3">
      <t>ワリビキ</t>
    </rPh>
    <rPh sb="3" eb="5">
      <t>タイショウ</t>
    </rPh>
    <rPh sb="23" eb="25">
      <t>ロセン</t>
    </rPh>
    <rPh sb="33" eb="35">
      <t>ホンシ</t>
    </rPh>
    <rPh sb="35" eb="37">
      <t>ドウロ</t>
    </rPh>
    <rPh sb="71" eb="73">
      <t>テキヨウ</t>
    </rPh>
    <rPh sb="75" eb="77">
      <t>ワリビキ</t>
    </rPh>
    <rPh sb="77" eb="78">
      <t>リツ</t>
    </rPh>
    <rPh sb="82" eb="84">
      <t>ワリビキ</t>
    </rPh>
    <phoneticPr fontId="1"/>
  </si>
  <si>
    <t>17年6月1日</t>
  </si>
  <si>
    <t>【割引対象】ＥＴＣマイレージサービスへの事前登録を行い、本四道路を通行するＥＴＣ車（全車種、ただし大口・多頻度割引及びＥＴＣ前納割引との併用はできない）に適用
【割引率】最大9.1％割引（無料走行分として事後還元）</t>
    <rPh sb="1" eb="3">
      <t>ワリビキ</t>
    </rPh>
    <rPh sb="3" eb="5">
      <t>タイショウ</t>
    </rPh>
    <rPh sb="20" eb="22">
      <t>ジゼン</t>
    </rPh>
    <rPh sb="22" eb="24">
      <t>トウロク</t>
    </rPh>
    <rPh sb="25" eb="26">
      <t>オコナ</t>
    </rPh>
    <rPh sb="28" eb="30">
      <t>ホンシ</t>
    </rPh>
    <rPh sb="30" eb="32">
      <t>ドウロ</t>
    </rPh>
    <rPh sb="33" eb="35">
      <t>ツウコウ</t>
    </rPh>
    <rPh sb="40" eb="41">
      <t>シャ</t>
    </rPh>
    <rPh sb="42" eb="45">
      <t>ゼンシャシュ</t>
    </rPh>
    <rPh sb="49" eb="51">
      <t>オオグチ</t>
    </rPh>
    <rPh sb="52" eb="55">
      <t>タヒンド</t>
    </rPh>
    <rPh sb="55" eb="57">
      <t>ワリビキ</t>
    </rPh>
    <rPh sb="57" eb="58">
      <t>オヨ</t>
    </rPh>
    <rPh sb="62" eb="64">
      <t>ゼンノウ</t>
    </rPh>
    <rPh sb="64" eb="66">
      <t>ワリビキ</t>
    </rPh>
    <rPh sb="68" eb="70">
      <t>ヘイヨウ</t>
    </rPh>
    <rPh sb="77" eb="79">
      <t>テキヨウ</t>
    </rPh>
    <rPh sb="81" eb="83">
      <t>ワリビキ</t>
    </rPh>
    <rPh sb="83" eb="84">
      <t>リツ</t>
    </rPh>
    <rPh sb="85" eb="87">
      <t>サイダイ</t>
    </rPh>
    <rPh sb="91" eb="93">
      <t>ワリビキ</t>
    </rPh>
    <phoneticPr fontId="1"/>
  </si>
  <si>
    <t>【割引対象】土日祝日に本四道路を通行するＥＴＣ車（軽自動車等及び普通車）に適用
【割引率】非ＥＴＣ車料金から約50％～55％割引</t>
    <rPh sb="1" eb="3">
      <t>ワリビキ</t>
    </rPh>
    <rPh sb="3" eb="5">
      <t>タイショウ</t>
    </rPh>
    <rPh sb="6" eb="8">
      <t>ドニチ</t>
    </rPh>
    <rPh sb="8" eb="10">
      <t>シュクジツ</t>
    </rPh>
    <rPh sb="11" eb="13">
      <t>ホンシ</t>
    </rPh>
    <rPh sb="13" eb="15">
      <t>ドウロ</t>
    </rPh>
    <rPh sb="16" eb="18">
      <t>ツウコウ</t>
    </rPh>
    <rPh sb="23" eb="24">
      <t>シャ</t>
    </rPh>
    <rPh sb="25" eb="29">
      <t>ケイジドウシャ</t>
    </rPh>
    <rPh sb="29" eb="30">
      <t>トウ</t>
    </rPh>
    <rPh sb="30" eb="31">
      <t>オヨ</t>
    </rPh>
    <rPh sb="32" eb="35">
      <t>フツウシャ</t>
    </rPh>
    <rPh sb="37" eb="39">
      <t>テキヨウ</t>
    </rPh>
    <rPh sb="41" eb="43">
      <t>ワリビキ</t>
    </rPh>
    <rPh sb="43" eb="44">
      <t>リツ</t>
    </rPh>
    <rPh sb="49" eb="50">
      <t>クルマ</t>
    </rPh>
    <rPh sb="50" eb="52">
      <t>リョウキン</t>
    </rPh>
    <rPh sb="54" eb="55">
      <t>ヤク</t>
    </rPh>
    <rPh sb="62" eb="64">
      <t>ワリビキ</t>
    </rPh>
    <phoneticPr fontId="1"/>
  </si>
  <si>
    <t>【割引対象】ＥＴＣマイレージサービスへの事前登録を行い、平日の朝夕時間帯（6時～9時、17時～20時）に料金所を通過するＥＴＣ車（軽自動車等及び普通車）に適用
【割引相当額】
月間適用回数が10回以上の場合：ＥＴＣ車平日料金が非ＥＴＣ車料金の50％相当を上回る区間においては、その差額
月間適用回数が5回～9回の場合：10回以上の額の60％相当
（無料走行分として事後還元）</t>
    <rPh sb="1" eb="3">
      <t>ワリビキ</t>
    </rPh>
    <rPh sb="3" eb="5">
      <t>タイショウ</t>
    </rPh>
    <rPh sb="28" eb="30">
      <t>ヘイジツ</t>
    </rPh>
    <rPh sb="31" eb="33">
      <t>アサユウ</t>
    </rPh>
    <rPh sb="33" eb="36">
      <t>ジカンタイ</t>
    </rPh>
    <rPh sb="41" eb="42">
      <t>ジ</t>
    </rPh>
    <rPh sb="49" eb="50">
      <t>ジ</t>
    </rPh>
    <rPh sb="52" eb="54">
      <t>リョウキン</t>
    </rPh>
    <rPh sb="54" eb="55">
      <t>ショ</t>
    </rPh>
    <rPh sb="56" eb="58">
      <t>ツウカ</t>
    </rPh>
    <rPh sb="65" eb="69">
      <t>ケイジドウシャ</t>
    </rPh>
    <rPh sb="69" eb="70">
      <t>トウ</t>
    </rPh>
    <rPh sb="70" eb="71">
      <t>オヨ</t>
    </rPh>
    <rPh sb="72" eb="75">
      <t>フツウシャ</t>
    </rPh>
    <rPh sb="77" eb="79">
      <t>テキヨウ</t>
    </rPh>
    <rPh sb="81" eb="83">
      <t>ワリビキ</t>
    </rPh>
    <rPh sb="83" eb="86">
      <t>ソウトウガク</t>
    </rPh>
    <rPh sb="88" eb="90">
      <t>ゲッカン</t>
    </rPh>
    <rPh sb="90" eb="92">
      <t>テキヨウ</t>
    </rPh>
    <rPh sb="92" eb="94">
      <t>カイスウ</t>
    </rPh>
    <rPh sb="97" eb="98">
      <t>カイ</t>
    </rPh>
    <rPh sb="98" eb="100">
      <t>イジョウ</t>
    </rPh>
    <rPh sb="101" eb="103">
      <t>バアイ</t>
    </rPh>
    <rPh sb="107" eb="108">
      <t>クルマ</t>
    </rPh>
    <rPh sb="108" eb="110">
      <t>ヘイジツ</t>
    </rPh>
    <rPh sb="110" eb="112">
      <t>リョウキン</t>
    </rPh>
    <rPh sb="118" eb="120">
      <t>リョウキン</t>
    </rPh>
    <rPh sb="124" eb="126">
      <t>ソウトウ</t>
    </rPh>
    <rPh sb="127" eb="128">
      <t>ウエ</t>
    </rPh>
    <rPh sb="128" eb="129">
      <t>マワ</t>
    </rPh>
    <rPh sb="130" eb="132">
      <t>クカン</t>
    </rPh>
    <rPh sb="140" eb="142">
      <t>サガク</t>
    </rPh>
    <rPh sb="143" eb="145">
      <t>ゲッカン</t>
    </rPh>
    <rPh sb="145" eb="147">
      <t>テキヨウ</t>
    </rPh>
    <rPh sb="147" eb="149">
      <t>カイスウ</t>
    </rPh>
    <rPh sb="154" eb="155">
      <t>カイ</t>
    </rPh>
    <rPh sb="156" eb="158">
      <t>バアイ</t>
    </rPh>
    <rPh sb="161" eb="162">
      <t>カイ</t>
    </rPh>
    <rPh sb="162" eb="164">
      <t>イジョウ</t>
    </rPh>
    <rPh sb="165" eb="166">
      <t>ガク</t>
    </rPh>
    <rPh sb="170" eb="172">
      <t>ソウトウ</t>
    </rPh>
    <rPh sb="174" eb="176">
      <t>ムリョウ</t>
    </rPh>
    <rPh sb="176" eb="178">
      <t>ソウコウ</t>
    </rPh>
    <rPh sb="178" eb="179">
      <t>ブン</t>
    </rPh>
    <rPh sb="182" eb="184">
      <t>ジゴ</t>
    </rPh>
    <rPh sb="184" eb="186">
      <t>カンゲン</t>
    </rPh>
    <phoneticPr fontId="1"/>
  </si>
  <si>
    <t>〇民間のノウハウを発揮した多様で弾力的な割引を行うもの
○包括的相互協力協定を締結した自治体等との連携の下、観光振興を通じた地域社会の活性化のために、地域や期間を限定して実施
〇対象要件・割引率は各企画割引ごとに異なる。</t>
    <rPh sb="23" eb="24">
      <t>オコナ</t>
    </rPh>
    <rPh sb="29" eb="32">
      <t>ホウカツテキ</t>
    </rPh>
    <rPh sb="32" eb="34">
      <t>ソウゴ</t>
    </rPh>
    <rPh sb="34" eb="36">
      <t>キョウリョク</t>
    </rPh>
    <rPh sb="36" eb="38">
      <t>キョウテイ</t>
    </rPh>
    <rPh sb="39" eb="41">
      <t>テイケツ</t>
    </rPh>
    <rPh sb="43" eb="46">
      <t>ジチタイ</t>
    </rPh>
    <rPh sb="52" eb="53">
      <t>シタ</t>
    </rPh>
    <rPh sb="54" eb="56">
      <t>カンコウ</t>
    </rPh>
    <rPh sb="56" eb="58">
      <t>シンコウ</t>
    </rPh>
    <rPh sb="59" eb="60">
      <t>ツウ</t>
    </rPh>
    <rPh sb="62" eb="64">
      <t>チイキ</t>
    </rPh>
    <rPh sb="64" eb="66">
      <t>シャカイ</t>
    </rPh>
    <rPh sb="85" eb="87">
      <t>ジッシ</t>
    </rPh>
    <phoneticPr fontId="1"/>
  </si>
  <si>
    <t>○首都会社</t>
    <rPh sb="1" eb="3">
      <t>シュト</t>
    </rPh>
    <rPh sb="3" eb="5">
      <t>カイシャ</t>
    </rPh>
    <phoneticPr fontId="1"/>
  </si>
  <si>
    <t>上限料金の引下げに係る割引</t>
    <rPh sb="0" eb="2">
      <t>ジョウゲン</t>
    </rPh>
    <rPh sb="2" eb="4">
      <t>リョウキン</t>
    </rPh>
    <rPh sb="5" eb="7">
      <t>ヒキサ</t>
    </rPh>
    <rPh sb="9" eb="10">
      <t>カカ</t>
    </rPh>
    <rPh sb="11" eb="13">
      <t>ワリビキ</t>
    </rPh>
    <phoneticPr fontId="1"/>
  </si>
  <si>
    <t>・対象：軽二輪、普通、中型、大型、特大
・料金距離が35.7km超となる場合、その額とする（上限料金）
・軽二輪1,090円、普通1,320円、中型1,410円、大型2,080円、特大2,650円</t>
    <rPh sb="1" eb="3">
      <t>タイショウ</t>
    </rPh>
    <rPh sb="6" eb="7">
      <t>リン</t>
    </rPh>
    <rPh sb="21" eb="23">
      <t>リョウキン</t>
    </rPh>
    <rPh sb="23" eb="25">
      <t>キョリ</t>
    </rPh>
    <rPh sb="32" eb="33">
      <t>コ</t>
    </rPh>
    <rPh sb="36" eb="38">
      <t>バアイ</t>
    </rPh>
    <rPh sb="41" eb="42">
      <t>ガク</t>
    </rPh>
    <rPh sb="46" eb="48">
      <t>ジョウゲン</t>
    </rPh>
    <rPh sb="48" eb="50">
      <t>リョウキン</t>
    </rPh>
    <rPh sb="53" eb="54">
      <t>カル</t>
    </rPh>
    <rPh sb="54" eb="55">
      <t>２</t>
    </rPh>
    <rPh sb="55" eb="56">
      <t>リン</t>
    </rPh>
    <rPh sb="61" eb="62">
      <t>エン</t>
    </rPh>
    <rPh sb="63" eb="65">
      <t>フツウ</t>
    </rPh>
    <rPh sb="70" eb="71">
      <t>エン</t>
    </rPh>
    <rPh sb="72" eb="74">
      <t>チュウガタ</t>
    </rPh>
    <rPh sb="79" eb="80">
      <t>エン</t>
    </rPh>
    <rPh sb="81" eb="83">
      <t>オオガタ</t>
    </rPh>
    <rPh sb="88" eb="89">
      <t>エン</t>
    </rPh>
    <rPh sb="90" eb="92">
      <t>トクダイ</t>
    </rPh>
    <rPh sb="97" eb="98">
      <t>エン</t>
    </rPh>
    <phoneticPr fontId="1"/>
  </si>
  <si>
    <t>対象：要件を満たす自動車を福祉事務所にて事前登録した上で、障がい者本人が運転又は乗車して通行する場合に適用
割引率は50％以下</t>
  </si>
  <si>
    <t>環境ロードプライシング割引</t>
    <rPh sb="0" eb="2">
      <t>カンキョウ</t>
    </rPh>
    <rPh sb="11" eb="13">
      <t>ワリビ</t>
    </rPh>
    <phoneticPr fontId="1"/>
  </si>
  <si>
    <t>・対象：大型・特大
・横羽線の通行抑制区間を通行せずに、湾岸線又は川崎線を経由した場合に料金を割引
・対象は、神奈川地区20％※、上限額1,000円
 ※割引後額が1,000円を超える場合は1,000円まで割引
　羽田空港地区15％
　東京地区10％
・中型車の料金が本割引後の大型車の料金の額を上回る場合は、当該大型車の料金の額を適用</t>
    <rPh sb="1" eb="3">
      <t>タイショウ</t>
    </rPh>
    <rPh sb="31" eb="32">
      <t>マタ</t>
    </rPh>
    <rPh sb="127" eb="129">
      <t>チュウガタ</t>
    </rPh>
    <rPh sb="129" eb="130">
      <t>シャ</t>
    </rPh>
    <rPh sb="131" eb="133">
      <t>リョウキン</t>
    </rPh>
    <rPh sb="134" eb="135">
      <t>ホン</t>
    </rPh>
    <rPh sb="135" eb="137">
      <t>ワリビキ</t>
    </rPh>
    <rPh sb="137" eb="138">
      <t>ゴ</t>
    </rPh>
    <rPh sb="139" eb="142">
      <t>オオガタシャ</t>
    </rPh>
    <rPh sb="143" eb="145">
      <t>リョウキン</t>
    </rPh>
    <rPh sb="146" eb="147">
      <t>ガク</t>
    </rPh>
    <rPh sb="148" eb="150">
      <t>ウワマワ</t>
    </rPh>
    <rPh sb="151" eb="153">
      <t>バアイ</t>
    </rPh>
    <rPh sb="155" eb="157">
      <t>トウガイ</t>
    </rPh>
    <rPh sb="157" eb="160">
      <t>オオガタシャ</t>
    </rPh>
    <rPh sb="161" eb="163">
      <t>リョウキン</t>
    </rPh>
    <rPh sb="164" eb="165">
      <t>ガク</t>
    </rPh>
    <rPh sb="166" eb="168">
      <t>テキヨウ</t>
    </rPh>
    <phoneticPr fontId="1"/>
  </si>
  <si>
    <t>大口・多頻度割引(車両単位割引)</t>
    <rPh sb="0" eb="2">
      <t>オオグチ</t>
    </rPh>
    <rPh sb="3" eb="6">
      <t>タヒンド</t>
    </rPh>
    <rPh sb="6" eb="8">
      <t>ワリビキ</t>
    </rPh>
    <rPh sb="9" eb="11">
      <t>シャリョウ</t>
    </rPh>
    <rPh sb="11" eb="13">
      <t>タンイ</t>
    </rPh>
    <rPh sb="13" eb="15">
      <t>ワリビキ</t>
    </rPh>
    <phoneticPr fontId="1"/>
  </si>
  <si>
    <t>・対象：軽二輪、普通、中型、大型、特大
・車両単位割引（多頻度割引）
・ＥＴＣコーポレートカード1枚ごとに対し、1か月の首都高速道路の利用金額に応じて、以下の割引率を適用。
　5千円超1万円までの部分 10％
　1万円超3万円までの部分 15％
　3万円超の部分 20％
・加えて、中央環状線の内側を通行しない走行の1か月の利用金額が1万円を超える部分に対して更に5％の割引率を適用</t>
    <rPh sb="1" eb="3">
      <t>タイショウ</t>
    </rPh>
    <rPh sb="6" eb="7">
      <t>リン</t>
    </rPh>
    <phoneticPr fontId="1"/>
  </si>
  <si>
    <t>大口・多頻度割引(契約単位割引)</t>
    <rPh sb="0" eb="2">
      <t>オオグチ</t>
    </rPh>
    <rPh sb="3" eb="6">
      <t>タヒンド</t>
    </rPh>
    <rPh sb="6" eb="8">
      <t>ワリビキ</t>
    </rPh>
    <rPh sb="9" eb="11">
      <t>ケイヤク</t>
    </rPh>
    <rPh sb="11" eb="13">
      <t>タンイ</t>
    </rPh>
    <rPh sb="13" eb="15">
      <t>ワリビキ</t>
    </rPh>
    <phoneticPr fontId="1"/>
  </si>
  <si>
    <t>24年1月1日</t>
  </si>
  <si>
    <t>・対象：軽二輪、普通、中型、大型、特大
・契約単位割引（大口割引）
・契約者の1か月の首都高速道路の利用金額が100万円を超え、かつ、当月において首都高速道路を利用した契約者の自動車1台当たりの首都高速道路月間平均利用額が5,000円を超える場合は、契約者の1か月の首都高速道路の利用金額の合計に対し、10％の割引率を適用</t>
    <rPh sb="1" eb="3">
      <t>タイショウ</t>
    </rPh>
    <rPh sb="6" eb="7">
      <t>リン</t>
    </rPh>
    <rPh sb="76" eb="77">
      <t>ソク</t>
    </rPh>
    <rPh sb="77" eb="79">
      <t>ドウロ</t>
    </rPh>
    <phoneticPr fontId="1"/>
  </si>
  <si>
    <t>都心流入割引</t>
    <rPh sb="0" eb="2">
      <t>トシン</t>
    </rPh>
    <rPh sb="2" eb="4">
      <t>リュウニュウ</t>
    </rPh>
    <rPh sb="4" eb="6">
      <t>ワリビキ</t>
    </rPh>
    <phoneticPr fontId="1"/>
  </si>
  <si>
    <t>・対象：軽二輪、普通、中型、大型、特大
・放射路線の対象出入口から都心環状線内の最短の出入口までの料金距離となるよう割引</t>
    <rPh sb="1" eb="3">
      <t>タイショウ</t>
    </rPh>
    <rPh sb="6" eb="7">
      <t>リン</t>
    </rPh>
    <phoneticPr fontId="1"/>
  </si>
  <si>
    <t>都心流入・湾岸線誘導割引</t>
    <rPh sb="0" eb="2">
      <t>トシン</t>
    </rPh>
    <rPh sb="2" eb="4">
      <t>リュウニュウ</t>
    </rPh>
    <rPh sb="5" eb="8">
      <t>ワンガンセン</t>
    </rPh>
    <rPh sb="8" eb="10">
      <t>ユウドウ</t>
    </rPh>
    <rPh sb="10" eb="12">
      <t>ワリビキ</t>
    </rPh>
    <phoneticPr fontId="1"/>
  </si>
  <si>
    <t>・対象：軽二輪、普通、中型、大型、特大
・横浜都心部対象出入口と都心環状線内の出入口間で湾岸線（大黒ＪＣＴ～川崎浮島ＪＣＴ）を経由する場合、950円（普通車）まで割引</t>
    <rPh sb="1" eb="3">
      <t>タイショウ</t>
    </rPh>
    <rPh sb="6" eb="7">
      <t>リン</t>
    </rPh>
    <rPh sb="73" eb="74">
      <t>エン</t>
    </rPh>
    <rPh sb="75" eb="78">
      <t>フツウシャ</t>
    </rPh>
    <rPh sb="81" eb="83">
      <t>ワリビキ</t>
    </rPh>
    <phoneticPr fontId="1"/>
  </si>
  <si>
    <t>ＥＴＣ路線バス割引</t>
    <rPh sb="3" eb="5">
      <t>ロセン</t>
    </rPh>
    <rPh sb="7" eb="9">
      <t>ワリビキ</t>
    </rPh>
    <phoneticPr fontId="1"/>
  </si>
  <si>
    <t>16年11月25日</t>
  </si>
  <si>
    <t>・対象：大型
・当社へ事前に登録したＥＴＣコーポレートカードを使用する路線バスに対し、割引を実施
・割引率は39％以下</t>
    <rPh sb="1" eb="3">
      <t>タイショウ</t>
    </rPh>
    <phoneticPr fontId="1"/>
  </si>
  <si>
    <t>適宜設定</t>
  </si>
  <si>
    <t>・対象：ＥＴＣ車
・割引率等は個々の企画割引ごとに企画内容に合わせて適宜設定</t>
    <rPh sb="1" eb="3">
      <t>タイショウ</t>
    </rPh>
    <rPh sb="7" eb="8">
      <t>シャ</t>
    </rPh>
    <rPh sb="10" eb="12">
      <t>ワリビキ</t>
    </rPh>
    <rPh sb="12" eb="13">
      <t>リツ</t>
    </rPh>
    <rPh sb="13" eb="14">
      <t>トウ</t>
    </rPh>
    <rPh sb="15" eb="17">
      <t>ココ</t>
    </rPh>
    <rPh sb="18" eb="20">
      <t>キカク</t>
    </rPh>
    <rPh sb="20" eb="22">
      <t>ワリビキ</t>
    </rPh>
    <rPh sb="25" eb="27">
      <t>キカク</t>
    </rPh>
    <rPh sb="27" eb="29">
      <t>ナイヨウ</t>
    </rPh>
    <rPh sb="30" eb="31">
      <t>ア</t>
    </rPh>
    <rPh sb="34" eb="36">
      <t>テキギ</t>
    </rPh>
    <rPh sb="36" eb="38">
      <t>セッテイ</t>
    </rPh>
    <phoneticPr fontId="1"/>
  </si>
  <si>
    <t>・対象：首都高速道路を通行し、有料道路の料金に係る社会実験に参加する自動車
・割引率等は個々の社会実験ごとに実験内容に合わせて適宜設定</t>
    <rPh sb="1" eb="3">
      <t>タイショウ</t>
    </rPh>
    <rPh sb="4" eb="6">
      <t>シュト</t>
    </rPh>
    <rPh sb="6" eb="8">
      <t>コウソク</t>
    </rPh>
    <rPh sb="8" eb="10">
      <t>ドウロ</t>
    </rPh>
    <rPh sb="11" eb="13">
      <t>ツウコウ</t>
    </rPh>
    <rPh sb="15" eb="17">
      <t>ユウリョウ</t>
    </rPh>
    <rPh sb="17" eb="19">
      <t>ドウロ</t>
    </rPh>
    <rPh sb="20" eb="22">
      <t>リョウキン</t>
    </rPh>
    <rPh sb="23" eb="24">
      <t>カカ</t>
    </rPh>
    <rPh sb="25" eb="27">
      <t>シャカイ</t>
    </rPh>
    <rPh sb="27" eb="29">
      <t>ジッケン</t>
    </rPh>
    <rPh sb="30" eb="32">
      <t>サンカ</t>
    </rPh>
    <rPh sb="34" eb="37">
      <t>ジドウシャ</t>
    </rPh>
    <rPh sb="39" eb="42">
      <t>ワリビキリツ</t>
    </rPh>
    <rPh sb="42" eb="43">
      <t>トウ</t>
    </rPh>
    <rPh sb="44" eb="46">
      <t>ココ</t>
    </rPh>
    <rPh sb="47" eb="51">
      <t>シャカイジッケン</t>
    </rPh>
    <rPh sb="54" eb="56">
      <t>ジッケン</t>
    </rPh>
    <rPh sb="56" eb="58">
      <t>ナイヨウ</t>
    </rPh>
    <rPh sb="59" eb="60">
      <t>ア</t>
    </rPh>
    <rPh sb="63" eb="65">
      <t>テキギ</t>
    </rPh>
    <rPh sb="65" eb="67">
      <t>セッテイ</t>
    </rPh>
    <phoneticPr fontId="1"/>
  </si>
  <si>
    <t>東京2020オリンピック・パラリンピック競技大会ロードプライシング割引</t>
    <rPh sb="0" eb="2">
      <t>トウキョウ</t>
    </rPh>
    <rPh sb="20" eb="22">
      <t>キョウギ</t>
    </rPh>
    <rPh sb="22" eb="24">
      <t>タイカイ</t>
    </rPh>
    <rPh sb="33" eb="35">
      <t>ワリビキ</t>
    </rPh>
    <phoneticPr fontId="1"/>
  </si>
  <si>
    <t>・対象：ＥＴＣ車のうち、午前0時から午前4時までの間に首都高速道路に流入する自動車
・割引率：50％</t>
    <rPh sb="1" eb="3">
      <t>タイショウ</t>
    </rPh>
    <rPh sb="7" eb="8">
      <t>シャ</t>
    </rPh>
    <rPh sb="12" eb="14">
      <t>ゴゼン</t>
    </rPh>
    <rPh sb="15" eb="16">
      <t>ジ</t>
    </rPh>
    <rPh sb="18" eb="20">
      <t>ゴゼン</t>
    </rPh>
    <rPh sb="21" eb="22">
      <t>ジ</t>
    </rPh>
    <rPh sb="25" eb="26">
      <t>アイダ</t>
    </rPh>
    <rPh sb="27" eb="29">
      <t>シュト</t>
    </rPh>
    <rPh sb="29" eb="31">
      <t>コウソク</t>
    </rPh>
    <rPh sb="31" eb="33">
      <t>ドウロ</t>
    </rPh>
    <rPh sb="34" eb="36">
      <t>リュウニュウ</t>
    </rPh>
    <rPh sb="38" eb="41">
      <t>ジドウシャ</t>
    </rPh>
    <rPh sb="43" eb="45">
      <t>ワリビキ</t>
    </rPh>
    <rPh sb="45" eb="46">
      <t>リツ</t>
    </rPh>
    <phoneticPr fontId="1"/>
  </si>
  <si>
    <t>東京2020オリンピック・パラリンピック競技大会ロードプライシング料金上乗せ</t>
    <rPh sb="0" eb="2">
      <t>トウキョウ</t>
    </rPh>
    <rPh sb="20" eb="22">
      <t>キョウギ</t>
    </rPh>
    <rPh sb="22" eb="24">
      <t>タイカイ</t>
    </rPh>
    <rPh sb="33" eb="35">
      <t>リョウキン</t>
    </rPh>
    <rPh sb="35" eb="37">
      <t>ウワノ</t>
    </rPh>
    <phoneticPr fontId="1"/>
  </si>
  <si>
    <t>2年7月20日</t>
  </si>
  <si>
    <t>・対象：
　ＥＴＣ車のうち、午前6時から午後10時までの間に首都高速道路に流入し、都内を通行する自家用の軽二輪、普通車（貨物及び特種用途自動車、障害者割引適用車、福祉車両等事前に指定された自動車を除く）
　非ＥＴＣ車のうち、午前6時から午後10時までの間に首都高速道路に流入する軽二輪、普通車（都外放射道路の郊外方向の入口から流入する自動車、障害者割引適用車を除く）
・上乗せ額：1,000円</t>
    <rPh sb="1" eb="3">
      <t>タイショウ</t>
    </rPh>
    <rPh sb="9" eb="10">
      <t>シャ</t>
    </rPh>
    <rPh sb="14" eb="16">
      <t>ゴゼン</t>
    </rPh>
    <rPh sb="17" eb="18">
      <t>ジ</t>
    </rPh>
    <rPh sb="20" eb="22">
      <t>ゴゴ</t>
    </rPh>
    <rPh sb="24" eb="25">
      <t>ジ</t>
    </rPh>
    <rPh sb="28" eb="29">
      <t>アイダ</t>
    </rPh>
    <rPh sb="37" eb="39">
      <t>リュウニュウ</t>
    </rPh>
    <rPh sb="41" eb="43">
      <t>トナイ</t>
    </rPh>
    <rPh sb="44" eb="46">
      <t>ツウコウ</t>
    </rPh>
    <rPh sb="48" eb="51">
      <t>ジカヨウ</t>
    </rPh>
    <rPh sb="52" eb="53">
      <t>ケイ</t>
    </rPh>
    <rPh sb="53" eb="55">
      <t>ニリン</t>
    </rPh>
    <rPh sb="56" eb="59">
      <t>フツウシャ</t>
    </rPh>
    <rPh sb="60" eb="62">
      <t>カモツ</t>
    </rPh>
    <rPh sb="62" eb="63">
      <t>オヨ</t>
    </rPh>
    <rPh sb="64" eb="66">
      <t>トクシュ</t>
    </rPh>
    <rPh sb="66" eb="68">
      <t>ヨウト</t>
    </rPh>
    <rPh sb="68" eb="71">
      <t>ジドウシャ</t>
    </rPh>
    <rPh sb="72" eb="75">
      <t>ショウガイシャ</t>
    </rPh>
    <rPh sb="75" eb="77">
      <t>ワリビキ</t>
    </rPh>
    <rPh sb="77" eb="79">
      <t>テキヨウ</t>
    </rPh>
    <rPh sb="79" eb="80">
      <t>シャ</t>
    </rPh>
    <rPh sb="81" eb="83">
      <t>フクシ</t>
    </rPh>
    <rPh sb="83" eb="85">
      <t>シャリョウ</t>
    </rPh>
    <rPh sb="85" eb="86">
      <t>トウ</t>
    </rPh>
    <rPh sb="86" eb="88">
      <t>ジゼン</t>
    </rPh>
    <rPh sb="89" eb="91">
      <t>シテイ</t>
    </rPh>
    <rPh sb="94" eb="97">
      <t>ジドウシャ</t>
    </rPh>
    <rPh sb="98" eb="99">
      <t>ノゾ</t>
    </rPh>
    <rPh sb="139" eb="140">
      <t>ケイ</t>
    </rPh>
    <rPh sb="140" eb="142">
      <t>ニリン</t>
    </rPh>
    <rPh sb="143" eb="146">
      <t>フツウシャ</t>
    </rPh>
    <rPh sb="147" eb="148">
      <t>ト</t>
    </rPh>
    <rPh sb="148" eb="149">
      <t>ガイ</t>
    </rPh>
    <rPh sb="149" eb="151">
      <t>ホウシャ</t>
    </rPh>
    <rPh sb="151" eb="153">
      <t>ドウロ</t>
    </rPh>
    <rPh sb="154" eb="156">
      <t>コウガイ</t>
    </rPh>
    <rPh sb="156" eb="158">
      <t>ホウコウ</t>
    </rPh>
    <rPh sb="167" eb="170">
      <t>ジドウシャ</t>
    </rPh>
    <rPh sb="171" eb="174">
      <t>ショウガイシャ</t>
    </rPh>
    <rPh sb="174" eb="176">
      <t>ワリビキ</t>
    </rPh>
    <rPh sb="176" eb="178">
      <t>テキヨウ</t>
    </rPh>
    <rPh sb="178" eb="179">
      <t>シャ</t>
    </rPh>
    <rPh sb="180" eb="181">
      <t>ノゾ</t>
    </rPh>
    <rPh sb="195" eb="196">
      <t>エン</t>
    </rPh>
    <phoneticPr fontId="1"/>
  </si>
  <si>
    <t>(注) 令和2年7月8日付けの協定変更において、開始年月日を3年7月19日に変更している。</t>
    <rPh sb="1" eb="2">
      <t>チュウ</t>
    </rPh>
    <rPh sb="4" eb="6">
      <t>レイワ</t>
    </rPh>
    <rPh sb="7" eb="8">
      <t>ネン</t>
    </rPh>
    <rPh sb="9" eb="10">
      <t>ガツ</t>
    </rPh>
    <rPh sb="11" eb="12">
      <t>ニチ</t>
    </rPh>
    <rPh sb="12" eb="13">
      <t>ヅ</t>
    </rPh>
    <rPh sb="15" eb="17">
      <t>キョウテイ</t>
    </rPh>
    <rPh sb="17" eb="19">
      <t>ヘンコウ</t>
    </rPh>
    <rPh sb="24" eb="26">
      <t>カイシ</t>
    </rPh>
    <rPh sb="26" eb="29">
      <t>ネンガッピ</t>
    </rPh>
    <rPh sb="31" eb="32">
      <t>ネン</t>
    </rPh>
    <rPh sb="33" eb="34">
      <t>ガツ</t>
    </rPh>
    <rPh sb="36" eb="37">
      <t>ニチ</t>
    </rPh>
    <rPh sb="38" eb="40">
      <t>ヘンコウ</t>
    </rPh>
    <phoneticPr fontId="1"/>
  </si>
  <si>
    <t>○阪神会社</t>
    <rPh sb="1" eb="3">
      <t>ハンシン</t>
    </rPh>
    <rPh sb="3" eb="5">
      <t>カイシャ</t>
    </rPh>
    <phoneticPr fontId="1"/>
  </si>
  <si>
    <t>上限料金の引き下げに係る割引</t>
    <phoneticPr fontId="1"/>
  </si>
  <si>
    <t>対象：軽二輪・普通・中型・大型・特大
対距離料金適用後額が一定額を超える場合、その額とする（上限料金）
軽二輪1,090円、普通1,320円、中型1,410円、大型2,080円、特大2,650円</t>
    <rPh sb="0" eb="2">
      <t>タイショウ</t>
    </rPh>
    <phoneticPr fontId="1"/>
  </si>
  <si>
    <t>対象：要件を満たす自動車を福祉事務所にて事前登録した上で、障がい者本人が運転又は乗車して通行する場合に適用
割引率は50％以下</t>
    <rPh sb="0" eb="2">
      <t>タイショウ</t>
    </rPh>
    <rPh sb="26" eb="27">
      <t>ウエ</t>
    </rPh>
    <phoneticPr fontId="1"/>
  </si>
  <si>
    <t>ＥＴＣ路線バス割引</t>
  </si>
  <si>
    <t>対象：大型
当社へ事前に登録したＥＴＣコーポレートカードを使用する路線バスに対し、割引を実施
割引率は約39％</t>
    <rPh sb="0" eb="2">
      <t>タイショウ</t>
    </rPh>
    <phoneticPr fontId="1"/>
  </si>
  <si>
    <t>環境ロードプライシング割引</t>
    <phoneticPr fontId="1"/>
  </si>
  <si>
    <t>対象：中型・大型・特大
3号神戸線と5号湾岸線の通行に料金格差を設け、5号湾岸線への交通の転換を図るため、5号湾岸線を通行する場合に以下の割引を実施。
割引率は原則30％</t>
    <rPh sb="0" eb="2">
      <t>タイショウ</t>
    </rPh>
    <rPh sb="76" eb="78">
      <t>ワリビキ</t>
    </rPh>
    <rPh sb="78" eb="79">
      <t>リツ</t>
    </rPh>
    <phoneticPr fontId="1"/>
  </si>
  <si>
    <t xml:space="preserve">
大口・多頻度割引
（車両単位割引)
</t>
    <phoneticPr fontId="1"/>
  </si>
  <si>
    <t>29年6月1日</t>
  </si>
  <si>
    <t>対象：軽二輪・普通・中型・大型・特大
ＥＴＣコーポレートカード1枚ごとに対し、1か月の阪神高速道路の利用金額に応じて、以下の割引率を適用。
5千円超1万円までの部分 10％
1万円超3万円までの部分 15％
3万円超の部分 20％
加えて、大阪都心部及び神戸都心部を通行しない走行の1か月の利用金額が1万円を超える部分に対して更に5％の割引率を適用</t>
    <rPh sb="0" eb="2">
      <t>タイショウ</t>
    </rPh>
    <rPh sb="47" eb="49">
      <t>ドウロ</t>
    </rPh>
    <phoneticPr fontId="1"/>
  </si>
  <si>
    <t xml:space="preserve">
大口・多頻度割引
（契約単位割引)
</t>
    <rPh sb="11" eb="13">
      <t>ケイヤク</t>
    </rPh>
    <phoneticPr fontId="1"/>
  </si>
  <si>
    <t>対象：軽二輪・普通・中型・大型・特大
契約者の1か月の阪神高速道路の利用金額が100万円を超え、かつ、当月において阪神高速道路を利用した契約者の自動車1台当たりの阪神高速道路月間平均利用額が5,000円を超える場合は、契約者の1か月の阪神高速道路の利用金額の合計に対し、割引を適用。
割引率は10％</t>
    <rPh sb="0" eb="2">
      <t>タイショウ</t>
    </rPh>
    <rPh sb="135" eb="137">
      <t>ワリビキ</t>
    </rPh>
    <rPh sb="138" eb="140">
      <t>テキヨウ</t>
    </rPh>
    <rPh sb="142" eb="144">
      <t>ワリビキ</t>
    </rPh>
    <rPh sb="144" eb="145">
      <t>リツ</t>
    </rPh>
    <phoneticPr fontId="1"/>
  </si>
  <si>
    <t>大阪都心流入割引</t>
    <phoneticPr fontId="1"/>
  </si>
  <si>
    <t>対象：軽二輪・普通・中型・大型・特大
西会社等の路線（第二京阪、東大阪線、第二阪奈、西名阪、南阪奈）と大阪都心部の間を利用するＥＴＣ車に対し、守口線、東大阪線、松原線の経路によらず起終点間の最短距離（流入又は流出それぞれの最短距離（最安値））の料金設定とする。
料金は走行ルート・区間によって異なる。</t>
    <rPh sb="0" eb="2">
      <t>タイショウ</t>
    </rPh>
    <rPh sb="19" eb="20">
      <t>ニシ</t>
    </rPh>
    <rPh sb="20" eb="22">
      <t>カイシャ</t>
    </rPh>
    <phoneticPr fontId="1"/>
  </si>
  <si>
    <t>神戸都心流入割引</t>
    <rPh sb="0" eb="2">
      <t>コウベ</t>
    </rPh>
    <phoneticPr fontId="1"/>
  </si>
  <si>
    <t>対象：軽二輪・普通・中型・大型・特大
明石方面と神戸都心部の間を利用するＥＴＣ車に対し、神戸線、北神戸線・新神戸トンネル、北神戸線・神戸山手線の経路によらず神戸線経由の料金を上限とする。
料金は走行ルート・区間によって異なる。</t>
    <rPh sb="0" eb="2">
      <t>タイショウ</t>
    </rPh>
    <phoneticPr fontId="1"/>
  </si>
  <si>
    <t>短距離区間利用割引</t>
    <phoneticPr fontId="1"/>
  </si>
  <si>
    <t>対象：軽二輪・普通・中型・大型・特大
短距離区間（1区間かつ利用距離4.3km以下）を利用するＥＴＣ車に対し、各車種の下限料金とする。
軽二輪280円、普通300円、中型310円、大型400円、特大460円</t>
    <rPh sb="0" eb="2">
      <t>タイショウ</t>
    </rPh>
    <phoneticPr fontId="1"/>
  </si>
  <si>
    <t>池田線時間帯割引</t>
    <phoneticPr fontId="1"/>
  </si>
  <si>
    <t>対象：軽二輪・普通・中型・大型・特大
通勤時間帯（平日6時～9時／17時～20時）において、11号池田線端末区間のみを利用するＥＴＣ車を対象に割引を適用
平日(祝日及び年末年始を除く。)　
6時～9時、17時～20時　 軽二輪・普通・中型160円に割引、大型・特大310円に割引</t>
    <rPh sb="0" eb="2">
      <t>タイショウ</t>
    </rPh>
    <rPh sb="28" eb="29">
      <t>ジ</t>
    </rPh>
    <rPh sb="35" eb="36">
      <t>ジ</t>
    </rPh>
    <rPh sb="96" eb="97">
      <t>ジ</t>
    </rPh>
    <rPh sb="99" eb="100">
      <t>ジ</t>
    </rPh>
    <rPh sb="103" eb="104">
      <t>ジ</t>
    </rPh>
    <rPh sb="107" eb="108">
      <t>ジ</t>
    </rPh>
    <rPh sb="111" eb="113">
      <t>ニリン</t>
    </rPh>
    <rPh sb="115" eb="116">
      <t>ツウ</t>
    </rPh>
    <rPh sb="118" eb="119">
      <t>ガタ</t>
    </rPh>
    <rPh sb="128" eb="129">
      <t>ガタ</t>
    </rPh>
    <rPh sb="131" eb="132">
      <t>ダイ</t>
    </rPh>
    <phoneticPr fontId="1"/>
  </si>
  <si>
    <t>西大阪線端末区間割引</t>
    <phoneticPr fontId="1"/>
  </si>
  <si>
    <t>対象：軽二輪・普通・中型・大型・特大
17号西大阪線端末区間のみを利用する自動車を対象に割引を適用
ＥＴＣ車　(全日)22時～6時　軽二輪・普通・中型100円に割引、大型・特大210円に割引
ＥＴＣ車のうち上記時間帯以外及び非ＥＴＣ車全時間帯　　軽二輪・普通・中型210円に割引、大型・特大420円に割引</t>
    <rPh sb="0" eb="2">
      <t>タイショウ</t>
    </rPh>
    <rPh sb="61" eb="62">
      <t>ジ</t>
    </rPh>
    <rPh sb="64" eb="65">
      <t>ジ</t>
    </rPh>
    <rPh sb="67" eb="69">
      <t>ニリン</t>
    </rPh>
    <rPh sb="71" eb="72">
      <t>ツウ</t>
    </rPh>
    <rPh sb="74" eb="75">
      <t>ガタ</t>
    </rPh>
    <rPh sb="84" eb="85">
      <t>ガタ</t>
    </rPh>
    <rPh sb="87" eb="88">
      <t>ダイ</t>
    </rPh>
    <rPh sb="112" eb="113">
      <t>ヒ</t>
    </rPh>
    <rPh sb="124" eb="126">
      <t>ニリン</t>
    </rPh>
    <rPh sb="128" eb="129">
      <t>ツウ</t>
    </rPh>
    <rPh sb="131" eb="132">
      <t>ガタ</t>
    </rPh>
    <rPh sb="141" eb="142">
      <t>ガタ</t>
    </rPh>
    <rPh sb="144" eb="145">
      <t>ダイ</t>
    </rPh>
    <phoneticPr fontId="1"/>
  </si>
  <si>
    <t>適宜設定</t>
    <rPh sb="0" eb="2">
      <t>テキギ</t>
    </rPh>
    <rPh sb="2" eb="4">
      <t>セッテイ</t>
    </rPh>
    <phoneticPr fontId="1"/>
  </si>
  <si>
    <t>対象：ＥＴＣ車
割引率等は個々の企画割引ごとに企画内容に合わせて適宜設定</t>
    <rPh sb="0" eb="2">
      <t>タイショウ</t>
    </rPh>
    <rPh sb="6" eb="7">
      <t>シャ</t>
    </rPh>
    <rPh sb="8" eb="10">
      <t>ワリビキ</t>
    </rPh>
    <rPh sb="10" eb="11">
      <t>リツ</t>
    </rPh>
    <rPh sb="11" eb="12">
      <t>トウ</t>
    </rPh>
    <rPh sb="13" eb="15">
      <t>ココ</t>
    </rPh>
    <rPh sb="16" eb="18">
      <t>キカク</t>
    </rPh>
    <rPh sb="18" eb="20">
      <t>ワリビキ</t>
    </rPh>
    <rPh sb="23" eb="25">
      <t>キカク</t>
    </rPh>
    <rPh sb="25" eb="27">
      <t>ナイヨウ</t>
    </rPh>
    <rPh sb="28" eb="29">
      <t>ア</t>
    </rPh>
    <rPh sb="32" eb="34">
      <t>テキギ</t>
    </rPh>
    <rPh sb="34" eb="36">
      <t>セッテイ</t>
    </rPh>
    <phoneticPr fontId="1"/>
  </si>
  <si>
    <t>対象：阪神高速道路を通行し、有料道路の料金に係る社会実験に参加する自動車
割引率等は個々の社会実験ごとに実験内容に合わせて適宜設定</t>
    <rPh sb="0" eb="2">
      <t>タイショウ</t>
    </rPh>
    <rPh sb="3" eb="5">
      <t>ハンシン</t>
    </rPh>
    <rPh sb="5" eb="7">
      <t>コウソク</t>
    </rPh>
    <rPh sb="7" eb="9">
      <t>ドウロ</t>
    </rPh>
    <rPh sb="10" eb="12">
      <t>ツウコウ</t>
    </rPh>
    <rPh sb="14" eb="16">
      <t>ユウリョウ</t>
    </rPh>
    <rPh sb="16" eb="18">
      <t>ドウロ</t>
    </rPh>
    <rPh sb="19" eb="21">
      <t>リョウキン</t>
    </rPh>
    <rPh sb="22" eb="23">
      <t>カカ</t>
    </rPh>
    <rPh sb="24" eb="26">
      <t>シャカイ</t>
    </rPh>
    <rPh sb="26" eb="28">
      <t>ジッケン</t>
    </rPh>
    <rPh sb="29" eb="31">
      <t>サンカ</t>
    </rPh>
    <rPh sb="33" eb="36">
      <t>ジドウシャ</t>
    </rPh>
    <rPh sb="37" eb="40">
      <t>ワリビキリツ</t>
    </rPh>
    <rPh sb="40" eb="41">
      <t>トウ</t>
    </rPh>
    <rPh sb="42" eb="44">
      <t>ココ</t>
    </rPh>
    <rPh sb="45" eb="49">
      <t>シャカイジッケン</t>
    </rPh>
    <rPh sb="52" eb="54">
      <t>ジッケン</t>
    </rPh>
    <rPh sb="54" eb="56">
      <t>ナイヨウ</t>
    </rPh>
    <rPh sb="57" eb="58">
      <t>ア</t>
    </rPh>
    <rPh sb="61" eb="63">
      <t>テキギ</t>
    </rPh>
    <rPh sb="63" eb="65">
      <t>セッテイ</t>
    </rPh>
    <phoneticPr fontId="1"/>
  </si>
  <si>
    <t>別図表7 高速道路無料化社会実験対象区間</t>
    <rPh sb="0" eb="1">
      <t>ベツ</t>
    </rPh>
    <rPh sb="1" eb="3">
      <t>ズヒョウ</t>
    </rPh>
    <rPh sb="5" eb="7">
      <t>コウソク</t>
    </rPh>
    <rPh sb="7" eb="9">
      <t>ドウロ</t>
    </rPh>
    <rPh sb="9" eb="12">
      <t>ムリョウカ</t>
    </rPh>
    <rPh sb="12" eb="14">
      <t>シャカイ</t>
    </rPh>
    <rPh sb="14" eb="16">
      <t>ジッケン</t>
    </rPh>
    <rPh sb="16" eb="18">
      <t>タイショウ</t>
    </rPh>
    <rPh sb="18" eb="20">
      <t>クカン</t>
    </rPh>
    <phoneticPr fontId="31"/>
  </si>
  <si>
    <t>№</t>
    <phoneticPr fontId="31"/>
  </si>
  <si>
    <t>道路名（略称）</t>
    <rPh sb="0" eb="3">
      <t>ドウロメイ</t>
    </rPh>
    <rPh sb="4" eb="6">
      <t>リャクショウ</t>
    </rPh>
    <phoneticPr fontId="31"/>
  </si>
  <si>
    <t>区　間</t>
    <rPh sb="0" eb="1">
      <t>ク</t>
    </rPh>
    <rPh sb="2" eb="3">
      <t>アイダ</t>
    </rPh>
    <phoneticPr fontId="31"/>
  </si>
  <si>
    <t>延長
(km)</t>
    <rPh sb="0" eb="2">
      <t>エンチョウ</t>
    </rPh>
    <phoneticPr fontId="31"/>
  </si>
  <si>
    <t>道央自動車道</t>
    <rPh sb="0" eb="2">
      <t>ドウオウ</t>
    </rPh>
    <rPh sb="2" eb="5">
      <t>ジドウシャ</t>
    </rPh>
    <rPh sb="5" eb="6">
      <t>ドウ</t>
    </rPh>
    <phoneticPr fontId="31"/>
  </si>
  <si>
    <t>士別剣淵</t>
    <rPh sb="0" eb="2">
      <t>シベツ</t>
    </rPh>
    <rPh sb="2" eb="4">
      <t>ケンブチ</t>
    </rPh>
    <phoneticPr fontId="31"/>
  </si>
  <si>
    <t>～</t>
    <phoneticPr fontId="31"/>
  </si>
  <si>
    <t>岩見沢</t>
    <rPh sb="0" eb="3">
      <t>イワミザワ</t>
    </rPh>
    <phoneticPr fontId="31"/>
  </si>
  <si>
    <t>深川留萌自動車道</t>
    <rPh sb="0" eb="2">
      <t>フカガワ</t>
    </rPh>
    <rPh sb="2" eb="4">
      <t>ルモイ</t>
    </rPh>
    <rPh sb="4" eb="7">
      <t>ジドウシャ</t>
    </rPh>
    <rPh sb="7" eb="8">
      <t>ドウ</t>
    </rPh>
    <phoneticPr fontId="31"/>
  </si>
  <si>
    <t>深川西</t>
    <rPh sb="0" eb="2">
      <t>フカガワ</t>
    </rPh>
    <rPh sb="2" eb="3">
      <t>ニシ</t>
    </rPh>
    <phoneticPr fontId="31"/>
  </si>
  <si>
    <t>深川ＪＣＴ</t>
    <rPh sb="0" eb="2">
      <t>フカガワ</t>
    </rPh>
    <phoneticPr fontId="31"/>
  </si>
  <si>
    <t>道東自動車道</t>
    <rPh sb="0" eb="2">
      <t>ドウトウ</t>
    </rPh>
    <rPh sb="2" eb="5">
      <t>ジドウシャ</t>
    </rPh>
    <rPh sb="5" eb="6">
      <t>ドウ</t>
    </rPh>
    <phoneticPr fontId="31"/>
  </si>
  <si>
    <t>本別・足寄</t>
    <rPh sb="0" eb="2">
      <t>ホンベツ</t>
    </rPh>
    <rPh sb="3" eb="5">
      <t>アショロ</t>
    </rPh>
    <phoneticPr fontId="31"/>
  </si>
  <si>
    <t>占冠</t>
    <rPh sb="0" eb="2">
      <t>シムカップ</t>
    </rPh>
    <phoneticPr fontId="31"/>
  </si>
  <si>
    <t>夕張</t>
    <rPh sb="0" eb="2">
      <t>ユウバリ</t>
    </rPh>
    <phoneticPr fontId="31"/>
  </si>
  <si>
    <t>千歳恵庭ＪＣＴ</t>
    <rPh sb="0" eb="4">
      <t>チトセエニワ</t>
    </rPh>
    <phoneticPr fontId="31"/>
  </si>
  <si>
    <t>日高自動車道</t>
    <rPh sb="0" eb="2">
      <t>ヒダカ</t>
    </rPh>
    <rPh sb="2" eb="5">
      <t>ジドウシャ</t>
    </rPh>
    <rPh sb="5" eb="6">
      <t>ドウ</t>
    </rPh>
    <phoneticPr fontId="31"/>
  </si>
  <si>
    <t>沼ノ端西</t>
    <rPh sb="0" eb="1">
      <t>ヌマ</t>
    </rPh>
    <rPh sb="2" eb="3">
      <t>ハタ</t>
    </rPh>
    <rPh sb="3" eb="4">
      <t>ニシ</t>
    </rPh>
    <phoneticPr fontId="31"/>
  </si>
  <si>
    <t>苫小牧東</t>
    <rPh sb="0" eb="3">
      <t>トマコマイ</t>
    </rPh>
    <rPh sb="3" eb="4">
      <t>ヒガシ</t>
    </rPh>
    <phoneticPr fontId="31"/>
  </si>
  <si>
    <t>青森自動車道</t>
    <rPh sb="0" eb="2">
      <t>アオモリ</t>
    </rPh>
    <rPh sb="2" eb="5">
      <t>ジドウシャ</t>
    </rPh>
    <rPh sb="5" eb="6">
      <t>ドウ</t>
    </rPh>
    <phoneticPr fontId="31"/>
  </si>
  <si>
    <t>青森東</t>
    <rPh sb="0" eb="2">
      <t>アオモリ</t>
    </rPh>
    <rPh sb="2" eb="3">
      <t>ヒガシ</t>
    </rPh>
    <phoneticPr fontId="31"/>
  </si>
  <si>
    <t>青森ＪＣＴ</t>
    <rPh sb="0" eb="2">
      <t>アオモリ</t>
    </rPh>
    <phoneticPr fontId="31"/>
  </si>
  <si>
    <t>八戸自動車道</t>
    <rPh sb="0" eb="2">
      <t>ハチノヘ</t>
    </rPh>
    <rPh sb="2" eb="5">
      <t>ジドウシャ</t>
    </rPh>
    <rPh sb="5" eb="6">
      <t>ドウ</t>
    </rPh>
    <phoneticPr fontId="31"/>
  </si>
  <si>
    <t>下田百石・八戸</t>
    <rPh sb="0" eb="2">
      <t>シモダ</t>
    </rPh>
    <rPh sb="2" eb="4">
      <t>モモイシ</t>
    </rPh>
    <rPh sb="5" eb="7">
      <t>ハチノヘ</t>
    </rPh>
    <phoneticPr fontId="31"/>
  </si>
  <si>
    <t>安代ＪＣＴ</t>
    <rPh sb="0" eb="2">
      <t>アシロ</t>
    </rPh>
    <phoneticPr fontId="31"/>
  </si>
  <si>
    <t>秋田外環状道路</t>
    <rPh sb="0" eb="2">
      <t>アキタ</t>
    </rPh>
    <rPh sb="2" eb="3">
      <t>ガイ</t>
    </rPh>
    <rPh sb="3" eb="5">
      <t>カンジョウ</t>
    </rPh>
    <rPh sb="5" eb="7">
      <t>ドウロ</t>
    </rPh>
    <phoneticPr fontId="31"/>
  </si>
  <si>
    <t>八竜</t>
    <rPh sb="0" eb="2">
      <t>ハチリュウ</t>
    </rPh>
    <phoneticPr fontId="31"/>
  </si>
  <si>
    <t>秋田中央</t>
    <rPh sb="0" eb="2">
      <t>アキタ</t>
    </rPh>
    <rPh sb="2" eb="4">
      <t>チュウオウ</t>
    </rPh>
    <phoneticPr fontId="31"/>
  </si>
  <si>
    <t>日本海東北自動車道</t>
    <rPh sb="0" eb="3">
      <t>ニホンカイ</t>
    </rPh>
    <rPh sb="3" eb="5">
      <t>トウホク</t>
    </rPh>
    <rPh sb="5" eb="8">
      <t>ジドウシャ</t>
    </rPh>
    <rPh sb="8" eb="9">
      <t>ドウ</t>
    </rPh>
    <phoneticPr fontId="31"/>
  </si>
  <si>
    <t>河辺ＪＣＴ</t>
    <rPh sb="0" eb="2">
      <t>カワベ</t>
    </rPh>
    <phoneticPr fontId="31"/>
  </si>
  <si>
    <t>岩城</t>
    <rPh sb="0" eb="2">
      <t>イワキ</t>
    </rPh>
    <phoneticPr fontId="31"/>
  </si>
  <si>
    <t>湯沢横手道路</t>
    <rPh sb="0" eb="2">
      <t>ユザワ</t>
    </rPh>
    <rPh sb="2" eb="4">
      <t>ヨコテ</t>
    </rPh>
    <rPh sb="4" eb="6">
      <t>ドウロ</t>
    </rPh>
    <phoneticPr fontId="31"/>
  </si>
  <si>
    <t>横手</t>
    <rPh sb="0" eb="2">
      <t>ヨコテ</t>
    </rPh>
    <phoneticPr fontId="31"/>
  </si>
  <si>
    <t>湯沢</t>
    <rPh sb="0" eb="2">
      <t>ユザワ</t>
    </rPh>
    <phoneticPr fontId="31"/>
  </si>
  <si>
    <t>東北中央自動車道</t>
    <rPh sb="0" eb="2">
      <t>トウホク</t>
    </rPh>
    <rPh sb="2" eb="4">
      <t>チュウオウ</t>
    </rPh>
    <rPh sb="4" eb="7">
      <t>ジドウシャ</t>
    </rPh>
    <rPh sb="7" eb="8">
      <t>ドウ</t>
    </rPh>
    <phoneticPr fontId="31"/>
  </si>
  <si>
    <t>東根</t>
    <rPh sb="0" eb="2">
      <t>ヒガシネ</t>
    </rPh>
    <phoneticPr fontId="31"/>
  </si>
  <si>
    <t>山形上山</t>
    <rPh sb="0" eb="2">
      <t>ヤマガタ</t>
    </rPh>
    <rPh sb="2" eb="4">
      <t>カミノヤマ</t>
    </rPh>
    <phoneticPr fontId="31"/>
  </si>
  <si>
    <t>米沢南陽道路</t>
    <rPh sb="0" eb="2">
      <t>ヨネザワ</t>
    </rPh>
    <rPh sb="2" eb="4">
      <t>ナンヨウ</t>
    </rPh>
    <rPh sb="4" eb="6">
      <t>ドウロ</t>
    </rPh>
    <phoneticPr fontId="31"/>
  </si>
  <si>
    <t>南陽高畠</t>
    <rPh sb="0" eb="2">
      <t>ナンヨウ</t>
    </rPh>
    <rPh sb="2" eb="4">
      <t>タカハタ</t>
    </rPh>
    <phoneticPr fontId="31"/>
  </si>
  <si>
    <t>米沢北</t>
    <rPh sb="0" eb="2">
      <t>ヨネザワ</t>
    </rPh>
    <rPh sb="2" eb="3">
      <t>キタ</t>
    </rPh>
    <phoneticPr fontId="31"/>
  </si>
  <si>
    <t>釜石自動車道</t>
    <rPh sb="0" eb="2">
      <t>カマイシ</t>
    </rPh>
    <rPh sb="2" eb="5">
      <t>ジドウシャ</t>
    </rPh>
    <rPh sb="5" eb="6">
      <t>ドウ</t>
    </rPh>
    <phoneticPr fontId="31"/>
  </si>
  <si>
    <t>東和</t>
    <rPh sb="0" eb="2">
      <t>トウワ</t>
    </rPh>
    <phoneticPr fontId="31"/>
  </si>
  <si>
    <t>花巻ＪＣＴ</t>
    <rPh sb="0" eb="2">
      <t>ハナマキ</t>
    </rPh>
    <phoneticPr fontId="31"/>
  </si>
  <si>
    <t>山形自動車道</t>
    <rPh sb="0" eb="2">
      <t>ヤマガタ</t>
    </rPh>
    <rPh sb="2" eb="5">
      <t>ジドウシャ</t>
    </rPh>
    <rPh sb="5" eb="6">
      <t>ドウ</t>
    </rPh>
    <phoneticPr fontId="31"/>
  </si>
  <si>
    <t>酒田みなと</t>
    <rPh sb="0" eb="2">
      <t>サカタ</t>
    </rPh>
    <phoneticPr fontId="31"/>
  </si>
  <si>
    <t>湯殿山</t>
    <rPh sb="0" eb="3">
      <t>ユドノサン</t>
    </rPh>
    <phoneticPr fontId="31"/>
  </si>
  <si>
    <t>月山</t>
    <rPh sb="0" eb="2">
      <t>ガッサン</t>
    </rPh>
    <phoneticPr fontId="31"/>
  </si>
  <si>
    <t>山形北</t>
    <rPh sb="0" eb="2">
      <t>ヤマガタ</t>
    </rPh>
    <rPh sb="2" eb="3">
      <t>キタ</t>
    </rPh>
    <phoneticPr fontId="31"/>
  </si>
  <si>
    <t>荒川胎内</t>
    <rPh sb="0" eb="2">
      <t>アラカワ</t>
    </rPh>
    <rPh sb="2" eb="4">
      <t>タイナイ</t>
    </rPh>
    <phoneticPr fontId="31"/>
  </si>
  <si>
    <t>新潟中央ＪＣＴ</t>
    <rPh sb="0" eb="2">
      <t>ニイガタ</t>
    </rPh>
    <rPh sb="2" eb="4">
      <t>チュウオウ</t>
    </rPh>
    <phoneticPr fontId="31"/>
  </si>
  <si>
    <t>東水戸道路</t>
    <rPh sb="0" eb="3">
      <t>ヒガシミト</t>
    </rPh>
    <rPh sb="3" eb="5">
      <t>ドウロ</t>
    </rPh>
    <phoneticPr fontId="31"/>
  </si>
  <si>
    <t>ひたちなか</t>
    <phoneticPr fontId="31"/>
  </si>
  <si>
    <t>水戸南</t>
    <rPh sb="0" eb="2">
      <t>ミト</t>
    </rPh>
    <rPh sb="2" eb="3">
      <t>ミナミ</t>
    </rPh>
    <phoneticPr fontId="31"/>
  </si>
  <si>
    <t>八王子バイパス</t>
    <rPh sb="0" eb="3">
      <t>ハチオウジ</t>
    </rPh>
    <phoneticPr fontId="31"/>
  </si>
  <si>
    <t>打越</t>
    <rPh sb="0" eb="2">
      <t>ウチコシ</t>
    </rPh>
    <phoneticPr fontId="31"/>
  </si>
  <si>
    <t>相原</t>
    <rPh sb="0" eb="2">
      <t>アイハラ</t>
    </rPh>
    <phoneticPr fontId="31"/>
  </si>
  <si>
    <t>新湘南バイパス</t>
    <rPh sb="0" eb="1">
      <t>シン</t>
    </rPh>
    <rPh sb="1" eb="3">
      <t>ショウナン</t>
    </rPh>
    <phoneticPr fontId="31"/>
  </si>
  <si>
    <t>藤沢</t>
    <rPh sb="0" eb="2">
      <t>フジサワ</t>
    </rPh>
    <phoneticPr fontId="31"/>
  </si>
  <si>
    <t>茅ヶ崎海岸</t>
    <rPh sb="0" eb="3">
      <t>チガサキ</t>
    </rPh>
    <rPh sb="3" eb="5">
      <t>カイガン</t>
    </rPh>
    <phoneticPr fontId="31"/>
  </si>
  <si>
    <t>西湘バイパス</t>
    <rPh sb="0" eb="2">
      <t>セイショウ</t>
    </rPh>
    <phoneticPr fontId="31"/>
  </si>
  <si>
    <t>西湘二宮</t>
    <rPh sb="0" eb="4">
      <t>セイショウニノミヤ</t>
    </rPh>
    <phoneticPr fontId="31"/>
  </si>
  <si>
    <t>箱根口・石橋</t>
    <rPh sb="0" eb="3">
      <t>ハコネグチ</t>
    </rPh>
    <rPh sb="4" eb="6">
      <t>イシバシ</t>
    </rPh>
    <phoneticPr fontId="31"/>
  </si>
  <si>
    <t>箱根新道</t>
    <rPh sb="0" eb="2">
      <t>ハコネ</t>
    </rPh>
    <rPh sb="2" eb="4">
      <t>シンドウ</t>
    </rPh>
    <phoneticPr fontId="31"/>
  </si>
  <si>
    <t>山崎</t>
    <rPh sb="0" eb="2">
      <t>ヤマザキ</t>
    </rPh>
    <phoneticPr fontId="31"/>
  </si>
  <si>
    <t>箱根峠</t>
    <rPh sb="0" eb="3">
      <t>ハコネトウゲ</t>
    </rPh>
    <phoneticPr fontId="31"/>
  </si>
  <si>
    <t>中央自動車道</t>
    <rPh sb="0" eb="2">
      <t>チュウオウ</t>
    </rPh>
    <rPh sb="2" eb="5">
      <t>ジドウシャ</t>
    </rPh>
    <rPh sb="5" eb="6">
      <t>ドウ</t>
    </rPh>
    <phoneticPr fontId="31"/>
  </si>
  <si>
    <t>大月ＪＣＴ</t>
    <rPh sb="0" eb="2">
      <t>オオツキ</t>
    </rPh>
    <phoneticPr fontId="31"/>
  </si>
  <si>
    <t>須走</t>
    <rPh sb="0" eb="2">
      <t>スバシリ</t>
    </rPh>
    <phoneticPr fontId="31"/>
  </si>
  <si>
    <t>中部横断自動車道</t>
    <rPh sb="0" eb="2">
      <t>チュウブ</t>
    </rPh>
    <rPh sb="2" eb="4">
      <t>オウダン</t>
    </rPh>
    <rPh sb="7" eb="8">
      <t>ドウ</t>
    </rPh>
    <phoneticPr fontId="31"/>
  </si>
  <si>
    <t>双葉ＪＣＴ</t>
    <rPh sb="0" eb="2">
      <t>フタバ</t>
    </rPh>
    <phoneticPr fontId="31"/>
  </si>
  <si>
    <t>増穂</t>
    <rPh sb="0" eb="2">
      <t>マスホ</t>
    </rPh>
    <phoneticPr fontId="31"/>
  </si>
  <si>
    <t>西富士道路</t>
    <rPh sb="0" eb="3">
      <t>ニシフジ</t>
    </rPh>
    <rPh sb="3" eb="5">
      <t>ドウロ</t>
    </rPh>
    <phoneticPr fontId="31"/>
  </si>
  <si>
    <t>西富士</t>
    <rPh sb="0" eb="3">
      <t>ニシフジ</t>
    </rPh>
    <phoneticPr fontId="31"/>
  </si>
  <si>
    <t>富士</t>
    <rPh sb="0" eb="2">
      <t>フジ</t>
    </rPh>
    <phoneticPr fontId="31"/>
  </si>
  <si>
    <t>安房峠道路</t>
    <rPh sb="0" eb="3">
      <t>アボウトウゲ</t>
    </rPh>
    <rPh sb="3" eb="5">
      <t>ドウロ</t>
    </rPh>
    <phoneticPr fontId="31"/>
  </si>
  <si>
    <t>中ノ湯</t>
    <rPh sb="0" eb="1">
      <t>ナカ</t>
    </rPh>
    <rPh sb="2" eb="3">
      <t>ユ</t>
    </rPh>
    <phoneticPr fontId="31"/>
  </si>
  <si>
    <t>平湯</t>
    <rPh sb="0" eb="2">
      <t>ヒラユ</t>
    </rPh>
    <phoneticPr fontId="31"/>
  </si>
  <si>
    <t>伊勢自動車道</t>
    <rPh sb="0" eb="2">
      <t>イセ</t>
    </rPh>
    <rPh sb="2" eb="5">
      <t>ジドウシャ</t>
    </rPh>
    <rPh sb="5" eb="6">
      <t>ドウ</t>
    </rPh>
    <phoneticPr fontId="31"/>
  </si>
  <si>
    <t>津</t>
    <rPh sb="0" eb="1">
      <t>ツ</t>
    </rPh>
    <phoneticPr fontId="31"/>
  </si>
  <si>
    <t>伊勢・紀勢大内山</t>
    <rPh sb="0" eb="2">
      <t>イセ</t>
    </rPh>
    <rPh sb="3" eb="5">
      <t>キセイ</t>
    </rPh>
    <rPh sb="5" eb="8">
      <t>オオウチヤマ</t>
    </rPh>
    <phoneticPr fontId="31"/>
  </si>
  <si>
    <t>舞鶴若狭自動車道</t>
    <rPh sb="0" eb="2">
      <t>マイヅル</t>
    </rPh>
    <rPh sb="2" eb="4">
      <t>ワカサ</t>
    </rPh>
    <rPh sb="4" eb="7">
      <t>ジドウシャ</t>
    </rPh>
    <rPh sb="7" eb="8">
      <t>ドウ</t>
    </rPh>
    <phoneticPr fontId="31"/>
  </si>
  <si>
    <t>小浜西</t>
    <rPh sb="0" eb="2">
      <t>オバマ</t>
    </rPh>
    <rPh sb="2" eb="3">
      <t>ニシ</t>
    </rPh>
    <phoneticPr fontId="31"/>
  </si>
  <si>
    <t>吉川ＪＣＴ</t>
    <rPh sb="0" eb="2">
      <t>ヨシカワ</t>
    </rPh>
    <phoneticPr fontId="31"/>
  </si>
  <si>
    <t>京都丹波道路</t>
    <rPh sb="0" eb="2">
      <t>キョウト</t>
    </rPh>
    <rPh sb="2" eb="4">
      <t>タンバ</t>
    </rPh>
    <rPh sb="4" eb="6">
      <t>ドウロ</t>
    </rPh>
    <phoneticPr fontId="31"/>
  </si>
  <si>
    <t>丹波</t>
    <rPh sb="0" eb="2">
      <t>タンバ</t>
    </rPh>
    <phoneticPr fontId="31"/>
  </si>
  <si>
    <t>沓掛</t>
    <rPh sb="0" eb="2">
      <t>クツカケ</t>
    </rPh>
    <phoneticPr fontId="31"/>
  </si>
  <si>
    <t>安来道路</t>
    <rPh sb="0" eb="1">
      <t>アン</t>
    </rPh>
    <rPh sb="1" eb="2">
      <t>ライ</t>
    </rPh>
    <rPh sb="2" eb="4">
      <t>ドウロ</t>
    </rPh>
    <phoneticPr fontId="31"/>
  </si>
  <si>
    <t>米子西</t>
    <rPh sb="0" eb="2">
      <t>ヨナゴ</t>
    </rPh>
    <rPh sb="2" eb="3">
      <t>ニシ</t>
    </rPh>
    <phoneticPr fontId="31"/>
  </si>
  <si>
    <t>東出雲</t>
    <rPh sb="0" eb="3">
      <t>ヒガシイズモ</t>
    </rPh>
    <phoneticPr fontId="31"/>
  </si>
  <si>
    <t>山陰自動車道</t>
    <rPh sb="0" eb="2">
      <t>サンイン</t>
    </rPh>
    <rPh sb="2" eb="5">
      <t>ジドウシャ</t>
    </rPh>
    <rPh sb="5" eb="6">
      <t>ドウ</t>
    </rPh>
    <phoneticPr fontId="31"/>
  </si>
  <si>
    <t>松江玉造</t>
    <rPh sb="0" eb="2">
      <t>マツエ</t>
    </rPh>
    <rPh sb="2" eb="4">
      <t>タマツクリ</t>
    </rPh>
    <phoneticPr fontId="31"/>
  </si>
  <si>
    <t>出雲・三刀屋木次</t>
    <rPh sb="0" eb="2">
      <t>イズモ</t>
    </rPh>
    <rPh sb="3" eb="6">
      <t>ミトヤ</t>
    </rPh>
    <rPh sb="6" eb="8">
      <t>キスキ</t>
    </rPh>
    <phoneticPr fontId="31"/>
  </si>
  <si>
    <t>岡山自動車道</t>
    <rPh sb="0" eb="2">
      <t>オカヤマ</t>
    </rPh>
    <rPh sb="2" eb="5">
      <t>ジドウシャ</t>
    </rPh>
    <rPh sb="5" eb="6">
      <t>ドウ</t>
    </rPh>
    <phoneticPr fontId="31"/>
  </si>
  <si>
    <t>北房ＪＣＴ</t>
    <rPh sb="0" eb="2">
      <t>ホクボウ</t>
    </rPh>
    <phoneticPr fontId="31"/>
  </si>
  <si>
    <t>岡山ＪＣＴ</t>
    <rPh sb="0" eb="2">
      <t>オカヤマ</t>
    </rPh>
    <phoneticPr fontId="31"/>
  </si>
  <si>
    <t>江津道路</t>
    <rPh sb="0" eb="2">
      <t>エヅ</t>
    </rPh>
    <rPh sb="2" eb="4">
      <t>ドウロ</t>
    </rPh>
    <phoneticPr fontId="31"/>
  </si>
  <si>
    <t>江津・浜田</t>
    <rPh sb="0" eb="2">
      <t>ゴウツ</t>
    </rPh>
    <rPh sb="3" eb="5">
      <t>ハマダ</t>
    </rPh>
    <phoneticPr fontId="31"/>
  </si>
  <si>
    <t>千代田ＪＣＴ</t>
    <rPh sb="0" eb="3">
      <t>チヨダ</t>
    </rPh>
    <phoneticPr fontId="31"/>
  </si>
  <si>
    <t>広島呉道路</t>
    <rPh sb="0" eb="2">
      <t>ヒロシマ</t>
    </rPh>
    <rPh sb="2" eb="3">
      <t>クレ</t>
    </rPh>
    <rPh sb="3" eb="5">
      <t>ドウロ</t>
    </rPh>
    <phoneticPr fontId="31"/>
  </si>
  <si>
    <t>仁保</t>
    <rPh sb="0" eb="2">
      <t>ニホ</t>
    </rPh>
    <phoneticPr fontId="31"/>
  </si>
  <si>
    <t>呉</t>
    <rPh sb="0" eb="1">
      <t>クレ</t>
    </rPh>
    <phoneticPr fontId="31"/>
  </si>
  <si>
    <t>松山自動車道</t>
    <rPh sb="0" eb="2">
      <t>マツヤマ</t>
    </rPh>
    <rPh sb="2" eb="5">
      <t>ジドウシャ</t>
    </rPh>
    <rPh sb="5" eb="6">
      <t>ドウ</t>
    </rPh>
    <phoneticPr fontId="31"/>
  </si>
  <si>
    <t>松山</t>
    <rPh sb="0" eb="2">
      <t>マツヤマ</t>
    </rPh>
    <phoneticPr fontId="31"/>
  </si>
  <si>
    <t>大洲</t>
    <rPh sb="0" eb="2">
      <t>オオズ</t>
    </rPh>
    <phoneticPr fontId="31"/>
  </si>
  <si>
    <t>大洲北只</t>
    <rPh sb="0" eb="2">
      <t>オオズ</t>
    </rPh>
    <rPh sb="2" eb="4">
      <t>キタタダ</t>
    </rPh>
    <phoneticPr fontId="31"/>
  </si>
  <si>
    <t>西予宇和</t>
    <rPh sb="0" eb="2">
      <t>セイヨ</t>
    </rPh>
    <rPh sb="2" eb="4">
      <t>ウワ</t>
    </rPh>
    <phoneticPr fontId="31"/>
  </si>
  <si>
    <t>高知自動車道</t>
    <rPh sb="0" eb="2">
      <t>コウチ</t>
    </rPh>
    <rPh sb="2" eb="5">
      <t>ジドウシャ</t>
    </rPh>
    <rPh sb="5" eb="6">
      <t>ドウ</t>
    </rPh>
    <phoneticPr fontId="31"/>
  </si>
  <si>
    <t>高知</t>
    <rPh sb="0" eb="2">
      <t>コウチ</t>
    </rPh>
    <phoneticPr fontId="31"/>
  </si>
  <si>
    <t>須崎東</t>
    <rPh sb="0" eb="2">
      <t>スサキ</t>
    </rPh>
    <rPh sb="2" eb="3">
      <t>ヒガシ</t>
    </rPh>
    <phoneticPr fontId="31"/>
  </si>
  <si>
    <t>八木山バイパス</t>
    <rPh sb="0" eb="3">
      <t>ヤキヤマ</t>
    </rPh>
    <phoneticPr fontId="31"/>
  </si>
  <si>
    <t>穂波東</t>
    <rPh sb="0" eb="2">
      <t>ホナミ</t>
    </rPh>
    <rPh sb="2" eb="3">
      <t>ヒガシ</t>
    </rPh>
    <phoneticPr fontId="31"/>
  </si>
  <si>
    <t>篠栗</t>
    <rPh sb="0" eb="2">
      <t>ササグリ</t>
    </rPh>
    <phoneticPr fontId="31"/>
  </si>
  <si>
    <t>椎田道路</t>
    <rPh sb="0" eb="2">
      <t>シイダ</t>
    </rPh>
    <rPh sb="2" eb="4">
      <t>ドウロ</t>
    </rPh>
    <phoneticPr fontId="31"/>
  </si>
  <si>
    <t>築城</t>
    <rPh sb="0" eb="2">
      <t>ツイキ</t>
    </rPh>
    <phoneticPr fontId="31"/>
  </si>
  <si>
    <t>椎田</t>
    <rPh sb="0" eb="2">
      <t>シイダ</t>
    </rPh>
    <phoneticPr fontId="31"/>
  </si>
  <si>
    <t>日出バイパス</t>
    <rPh sb="0" eb="2">
      <t>ヒデ</t>
    </rPh>
    <phoneticPr fontId="31"/>
  </si>
  <si>
    <t>宇佐</t>
    <rPh sb="0" eb="2">
      <t>ウサ</t>
    </rPh>
    <phoneticPr fontId="31"/>
  </si>
  <si>
    <t>日出</t>
    <rPh sb="0" eb="2">
      <t>ヒジ</t>
    </rPh>
    <phoneticPr fontId="31"/>
  </si>
  <si>
    <t>東九州自動車道</t>
    <rPh sb="0" eb="1">
      <t>ヒガシ</t>
    </rPh>
    <rPh sb="1" eb="3">
      <t>キュウシュウ</t>
    </rPh>
    <rPh sb="3" eb="6">
      <t>ジドウシャ</t>
    </rPh>
    <rPh sb="6" eb="7">
      <t>ドウ</t>
    </rPh>
    <phoneticPr fontId="31"/>
  </si>
  <si>
    <t>大分米良</t>
    <rPh sb="0" eb="2">
      <t>オオイタ</t>
    </rPh>
    <rPh sb="2" eb="4">
      <t>メラ</t>
    </rPh>
    <phoneticPr fontId="31"/>
  </si>
  <si>
    <t>佐伯</t>
    <rPh sb="0" eb="2">
      <t>サイキ</t>
    </rPh>
    <phoneticPr fontId="31"/>
  </si>
  <si>
    <t>延岡南道路</t>
    <rPh sb="0" eb="2">
      <t>ノベオカ</t>
    </rPh>
    <rPh sb="2" eb="3">
      <t>ミナミ</t>
    </rPh>
    <rPh sb="3" eb="5">
      <t>ドウロ</t>
    </rPh>
    <phoneticPr fontId="31"/>
  </si>
  <si>
    <t>延岡南</t>
    <rPh sb="0" eb="2">
      <t>ノベオカ</t>
    </rPh>
    <rPh sb="2" eb="3">
      <t>ミナミ</t>
    </rPh>
    <phoneticPr fontId="31"/>
  </si>
  <si>
    <t>日向</t>
    <rPh sb="0" eb="2">
      <t>ヒュウガ</t>
    </rPh>
    <phoneticPr fontId="31"/>
  </si>
  <si>
    <t>東九州自動車道</t>
    <rPh sb="0" eb="3">
      <t>ヒガシキュウシュウ</t>
    </rPh>
    <rPh sb="3" eb="7">
      <t>ジドウシャドウ</t>
    </rPh>
    <phoneticPr fontId="31"/>
  </si>
  <si>
    <t>高鍋</t>
    <rPh sb="0" eb="2">
      <t>タカナベ</t>
    </rPh>
    <phoneticPr fontId="31"/>
  </si>
  <si>
    <t>清武ＪＣＴ</t>
    <rPh sb="0" eb="2">
      <t>キヨタケ</t>
    </rPh>
    <phoneticPr fontId="31"/>
  </si>
  <si>
    <t>隼人道路</t>
    <rPh sb="0" eb="4">
      <t>ハヤトドウロ</t>
    </rPh>
    <phoneticPr fontId="31"/>
  </si>
  <si>
    <t>末吉財部</t>
    <rPh sb="0" eb="2">
      <t>スエヨシ</t>
    </rPh>
    <rPh sb="2" eb="4">
      <t>タカラベ</t>
    </rPh>
    <phoneticPr fontId="31"/>
  </si>
  <si>
    <t>加治木</t>
    <rPh sb="0" eb="3">
      <t>カジキ</t>
    </rPh>
    <phoneticPr fontId="31"/>
  </si>
  <si>
    <t>大分自動車道</t>
    <rPh sb="0" eb="2">
      <t>オオイタ</t>
    </rPh>
    <rPh sb="2" eb="5">
      <t>ジドウシャ</t>
    </rPh>
    <rPh sb="5" eb="6">
      <t>ドウ</t>
    </rPh>
    <phoneticPr fontId="31"/>
  </si>
  <si>
    <t>日出ＪＣＴ</t>
    <rPh sb="0" eb="2">
      <t>ヒジ</t>
    </rPh>
    <phoneticPr fontId="31"/>
  </si>
  <si>
    <t>速見</t>
    <rPh sb="0" eb="2">
      <t>ハヤミ</t>
    </rPh>
    <phoneticPr fontId="31"/>
  </si>
  <si>
    <t>大分</t>
    <rPh sb="0" eb="2">
      <t>オオイタ</t>
    </rPh>
    <phoneticPr fontId="31"/>
  </si>
  <si>
    <t>武雄佐世保道路</t>
    <rPh sb="0" eb="2">
      <t>タケオ</t>
    </rPh>
    <rPh sb="2" eb="5">
      <t>サセボ</t>
    </rPh>
    <rPh sb="5" eb="7">
      <t>ドウロ</t>
    </rPh>
    <phoneticPr fontId="31"/>
  </si>
  <si>
    <t>武雄ＪＣＴ</t>
    <rPh sb="0" eb="2">
      <t>タケオ</t>
    </rPh>
    <phoneticPr fontId="31"/>
  </si>
  <si>
    <t>佐世保中央</t>
    <rPh sb="0" eb="3">
      <t>サセボ</t>
    </rPh>
    <rPh sb="3" eb="5">
      <t>チュウオウ</t>
    </rPh>
    <phoneticPr fontId="31"/>
  </si>
  <si>
    <t>長崎バイパス</t>
    <rPh sb="0" eb="2">
      <t>ナガサキ</t>
    </rPh>
    <phoneticPr fontId="31"/>
  </si>
  <si>
    <t>古賀市布</t>
    <rPh sb="0" eb="2">
      <t>コガ</t>
    </rPh>
    <rPh sb="2" eb="4">
      <t>イチヌノ</t>
    </rPh>
    <phoneticPr fontId="31"/>
  </si>
  <si>
    <t>川平</t>
    <rPh sb="0" eb="2">
      <t>カワヒラ</t>
    </rPh>
    <phoneticPr fontId="31"/>
  </si>
  <si>
    <t>八代日奈久道路</t>
    <rPh sb="0" eb="2">
      <t>ヤツシロ</t>
    </rPh>
    <rPh sb="2" eb="5">
      <t>ヒナグ</t>
    </rPh>
    <rPh sb="5" eb="7">
      <t>ドウロ</t>
    </rPh>
    <phoneticPr fontId="31"/>
  </si>
  <si>
    <t>八代ＪＣＴ</t>
    <rPh sb="0" eb="2">
      <t>ヤツシロ</t>
    </rPh>
    <phoneticPr fontId="31"/>
  </si>
  <si>
    <t>日奈久</t>
    <rPh sb="0" eb="3">
      <t>ヒナグ</t>
    </rPh>
    <phoneticPr fontId="31"/>
  </si>
  <si>
    <t>鹿児島道路</t>
    <rPh sb="0" eb="3">
      <t>カゴシマ</t>
    </rPh>
    <rPh sb="3" eb="5">
      <t>ドウロ</t>
    </rPh>
    <phoneticPr fontId="31"/>
  </si>
  <si>
    <t>市来</t>
    <rPh sb="0" eb="2">
      <t>イチキ</t>
    </rPh>
    <phoneticPr fontId="31"/>
  </si>
  <si>
    <t>鹿児島西</t>
    <rPh sb="0" eb="3">
      <t>カゴシマ</t>
    </rPh>
    <rPh sb="3" eb="4">
      <t>ニシ</t>
    </rPh>
    <phoneticPr fontId="31"/>
  </si>
  <si>
    <t>沖縄自動車道</t>
    <rPh sb="0" eb="2">
      <t>オキナワ</t>
    </rPh>
    <rPh sb="2" eb="5">
      <t>ジドウシャ</t>
    </rPh>
    <rPh sb="5" eb="6">
      <t>ドウ</t>
    </rPh>
    <phoneticPr fontId="31"/>
  </si>
  <si>
    <t>許田</t>
    <rPh sb="0" eb="2">
      <t>キョダ</t>
    </rPh>
    <phoneticPr fontId="31"/>
  </si>
  <si>
    <t>那覇</t>
    <rPh sb="0" eb="2">
      <t>ナハ</t>
    </rPh>
    <phoneticPr fontId="31"/>
  </si>
  <si>
    <t>計</t>
    <rPh sb="0" eb="1">
      <t>ケイ</t>
    </rPh>
    <phoneticPr fontId="31"/>
  </si>
  <si>
    <t>(注) 国土交通省の報道発表資料を基に会計検査院が作成した。延長は端数処理
　　しているため、各道路の延長を集計しても計欄と一致しない。</t>
    <phoneticPr fontId="31"/>
  </si>
  <si>
    <t>別図表8 令和2年3月末時点の協定における特定更新等工事の内容等</t>
    <phoneticPr fontId="1"/>
  </si>
  <si>
    <t>○ＮＥＸＣＯ3会社及び本四会社</t>
    <phoneticPr fontId="1"/>
  </si>
  <si>
    <t>会　社　名</t>
    <rPh sb="0" eb="1">
      <t>カイ</t>
    </rPh>
    <rPh sb="2" eb="3">
      <t>シャ</t>
    </rPh>
    <rPh sb="4" eb="5">
      <t>メイ</t>
    </rPh>
    <phoneticPr fontId="1"/>
  </si>
  <si>
    <t>中会社</t>
    <rPh sb="0" eb="3">
      <t>ナカガイシャ</t>
    </rPh>
    <phoneticPr fontId="1"/>
  </si>
  <si>
    <t>路  線  名</t>
    <rPh sb="0" eb="1">
      <t>ミチ</t>
    </rPh>
    <rPh sb="3" eb="4">
      <t>セン</t>
    </rPh>
    <rPh sb="6" eb="7">
      <t>メイ</t>
    </rPh>
    <phoneticPr fontId="1"/>
  </si>
  <si>
    <t>高速自動車国道 北海道縦貫自動車道　函館名寄線等24路線　</t>
    <rPh sb="0" eb="2">
      <t>コウソク</t>
    </rPh>
    <rPh sb="2" eb="5">
      <t>ジドウシャ</t>
    </rPh>
    <rPh sb="5" eb="7">
      <t>コクドウ</t>
    </rPh>
    <rPh sb="8" eb="11">
      <t>ホッカイドウ</t>
    </rPh>
    <rPh sb="11" eb="13">
      <t>ジュウカン</t>
    </rPh>
    <rPh sb="13" eb="17">
      <t>ジドウシャドウ</t>
    </rPh>
    <rPh sb="18" eb="20">
      <t>ハコダテ</t>
    </rPh>
    <rPh sb="20" eb="22">
      <t>ナヨロ</t>
    </rPh>
    <rPh sb="22" eb="23">
      <t>セン</t>
    </rPh>
    <rPh sb="23" eb="24">
      <t>トウ</t>
    </rPh>
    <rPh sb="26" eb="28">
      <t>ロセン</t>
    </rPh>
    <phoneticPr fontId="1"/>
  </si>
  <si>
    <t>高速自動車国道 中央自動車道　富士吉田線等16路線</t>
    <rPh sb="0" eb="2">
      <t>コウソク</t>
    </rPh>
    <rPh sb="2" eb="5">
      <t>ジドウシャ</t>
    </rPh>
    <rPh sb="5" eb="7">
      <t>コクドウ</t>
    </rPh>
    <rPh sb="8" eb="10">
      <t>チュウオウ</t>
    </rPh>
    <rPh sb="10" eb="14">
      <t>ジドウシャドウ</t>
    </rPh>
    <rPh sb="15" eb="19">
      <t>フジヨシダ</t>
    </rPh>
    <rPh sb="19" eb="20">
      <t>セン</t>
    </rPh>
    <rPh sb="20" eb="21">
      <t>トウ</t>
    </rPh>
    <rPh sb="23" eb="25">
      <t>ロセン</t>
    </rPh>
    <phoneticPr fontId="1"/>
  </si>
  <si>
    <t>分類</t>
    <rPh sb="0" eb="2">
      <t>ブンルイ</t>
    </rPh>
    <phoneticPr fontId="1"/>
  </si>
  <si>
    <t>工事概要</t>
    <rPh sb="0" eb="2">
      <t>コウジ</t>
    </rPh>
    <rPh sb="2" eb="4">
      <t>ガイヨウ</t>
    </rPh>
    <phoneticPr fontId="1"/>
  </si>
  <si>
    <t>延長等</t>
    <rPh sb="0" eb="2">
      <t>エンチョウ</t>
    </rPh>
    <rPh sb="2" eb="3">
      <t>トウ</t>
    </rPh>
    <phoneticPr fontId="1"/>
  </si>
  <si>
    <t>工事予算　（百万円）</t>
    <rPh sb="0" eb="2">
      <t>コウジ</t>
    </rPh>
    <rPh sb="2" eb="4">
      <t>ヨサン</t>
    </rPh>
    <rPh sb="6" eb="8">
      <t>ヒャクマン</t>
    </rPh>
    <rPh sb="8" eb="9">
      <t>エン</t>
    </rPh>
    <phoneticPr fontId="1"/>
  </si>
  <si>
    <t>大規模　更新</t>
    <rPh sb="0" eb="3">
      <t>ダイキボ</t>
    </rPh>
    <rPh sb="4" eb="6">
      <t>コウシン</t>
    </rPh>
    <phoneticPr fontId="1"/>
  </si>
  <si>
    <t>橋りょう更新</t>
    <rPh sb="0" eb="1">
      <t>キョウ</t>
    </rPh>
    <rPh sb="4" eb="6">
      <t>コウシン</t>
    </rPh>
    <phoneticPr fontId="1"/>
  </si>
  <si>
    <t>床版</t>
    <rPh sb="0" eb="2">
      <t>ショウバン</t>
    </rPh>
    <phoneticPr fontId="1"/>
  </si>
  <si>
    <t>橋りょうの床版取替、床版全面打替え　等</t>
    <phoneticPr fontId="1"/>
  </si>
  <si>
    <t>km</t>
  </si>
  <si>
    <t>桁</t>
    <rPh sb="0" eb="1">
      <t>ケタ</t>
    </rPh>
    <phoneticPr fontId="1"/>
  </si>
  <si>
    <t>橋りょうの上部構造の取替え　等</t>
    <phoneticPr fontId="1"/>
  </si>
  <si>
    <t>km</t>
    <phoneticPr fontId="1"/>
  </si>
  <si>
    <t>大規模　修繕</t>
    <rPh sb="0" eb="3">
      <t>ダイキボ</t>
    </rPh>
    <rPh sb="4" eb="6">
      <t>シュウゼン</t>
    </rPh>
    <phoneticPr fontId="1"/>
  </si>
  <si>
    <t>橋りょう修繕</t>
    <rPh sb="0" eb="1">
      <t>キョウ</t>
    </rPh>
    <rPh sb="4" eb="6">
      <t>シュウゼン</t>
    </rPh>
    <phoneticPr fontId="1"/>
  </si>
  <si>
    <t>橋りょうの床版の補修、補強（床版増厚、炭素繊維補強、鋼床版の疲労亀裂補修・補強等）　等</t>
    <phoneticPr fontId="1"/>
  </si>
  <si>
    <t>橋りょうの上部構造の補修、補強（炭素繊維補強、剝落防止対策、鋼構造物の疲労亀裂補修・補強等）　等</t>
  </si>
  <si>
    <t>土構造物修繕</t>
    <rPh sb="0" eb="1">
      <t>ド</t>
    </rPh>
    <rPh sb="1" eb="4">
      <t>コウゾウブツ</t>
    </rPh>
    <rPh sb="4" eb="6">
      <t>シュウゼン</t>
    </rPh>
    <phoneticPr fontId="1"/>
  </si>
  <si>
    <t>盛土
切土</t>
    <rPh sb="0" eb="1">
      <t>モ</t>
    </rPh>
    <rPh sb="1" eb="2">
      <t>ド</t>
    </rPh>
    <rPh sb="3" eb="5">
      <t>キリド</t>
    </rPh>
    <phoneticPr fontId="1"/>
  </si>
  <si>
    <t>土構造物（盛土、切土）の補修、補強（グラウンドアンカー、水抜ボーリング等）、土構造物全体の安定性を確保する対策　等</t>
    <phoneticPr fontId="1"/>
  </si>
  <si>
    <t>か所</t>
    <rPh sb="1" eb="2">
      <t>ショ</t>
    </rPh>
    <phoneticPr fontId="1"/>
  </si>
  <si>
    <t>トンネル修繕</t>
    <rPh sb="4" eb="6">
      <t>シュウゼン</t>
    </rPh>
    <phoneticPr fontId="1"/>
  </si>
  <si>
    <t>本体
覆工</t>
    <rPh sb="0" eb="2">
      <t>ホンタイ</t>
    </rPh>
    <rPh sb="3" eb="5">
      <t>フッコウ</t>
    </rPh>
    <phoneticPr fontId="1"/>
  </si>
  <si>
    <t>トンネル本体の補修、補強等（インバートの設置等）及びトンネル覆工コンクリートの補修、補強（炭素繊維補強、ロックボルト補強、内巻補強等）等、トンネル全体の安定性を確保する対策　等</t>
    <phoneticPr fontId="1"/>
  </si>
  <si>
    <t>高速自動車国道 中央自動車道　西宮線等32路線</t>
    <rPh sb="0" eb="2">
      <t>コウソク</t>
    </rPh>
    <rPh sb="2" eb="5">
      <t>ジドウシャ</t>
    </rPh>
    <rPh sb="5" eb="7">
      <t>コクドウ</t>
    </rPh>
    <rPh sb="8" eb="10">
      <t>チュウオウ</t>
    </rPh>
    <rPh sb="10" eb="14">
      <t>ジドウシャドウ</t>
    </rPh>
    <rPh sb="15" eb="17">
      <t>ニシミヤ</t>
    </rPh>
    <rPh sb="17" eb="18">
      <t>セン</t>
    </rPh>
    <rPh sb="18" eb="19">
      <t>トウ</t>
    </rPh>
    <rPh sb="21" eb="23">
      <t>ロセン</t>
    </rPh>
    <phoneticPr fontId="1"/>
  </si>
  <si>
    <t>一般国道28号（神戸・鳴門ルート）等3路線</t>
    <rPh sb="0" eb="2">
      <t>イッパン</t>
    </rPh>
    <rPh sb="2" eb="4">
      <t>コクドウ</t>
    </rPh>
    <rPh sb="6" eb="7">
      <t>ゴウ</t>
    </rPh>
    <rPh sb="8" eb="10">
      <t>コウベ</t>
    </rPh>
    <rPh sb="11" eb="13">
      <t>ナルト</t>
    </rPh>
    <rPh sb="17" eb="18">
      <t>トウ</t>
    </rPh>
    <rPh sb="19" eb="21">
      <t>ロセン</t>
    </rPh>
    <phoneticPr fontId="1"/>
  </si>
  <si>
    <t>橋りょう更新</t>
    <rPh sb="0" eb="1">
      <t>ハシ</t>
    </rPh>
    <rPh sb="4" eb="6">
      <t>コウシン</t>
    </rPh>
    <phoneticPr fontId="1"/>
  </si>
  <si>
    <t>分類</t>
    <rPh sb="0" eb="2">
      <t>ブンルイ</t>
    </rPh>
    <phoneticPr fontId="31"/>
  </si>
  <si>
    <t>路線名（工事箇所）</t>
  </si>
  <si>
    <t>工事概要</t>
    <phoneticPr fontId="31"/>
  </si>
  <si>
    <t>工事予算
(百万円)</t>
    <rPh sb="0" eb="2">
      <t>コウジ</t>
    </rPh>
    <rPh sb="2" eb="4">
      <t>ヨサンマンエン</t>
    </rPh>
    <rPh sb="6" eb="8">
      <t>ヒャクマン</t>
    </rPh>
    <rPh sb="8" eb="9">
      <t>エン</t>
    </rPh>
    <phoneticPr fontId="31"/>
  </si>
  <si>
    <t>大規模更新</t>
    <rPh sb="0" eb="3">
      <t>ダイキボ</t>
    </rPh>
    <rPh sb="3" eb="5">
      <t>コウシン</t>
    </rPh>
    <phoneticPr fontId="31"/>
  </si>
  <si>
    <t>都道首都高速1号線
（東品川桟橋･鮫洲埋立部）</t>
    <rPh sb="0" eb="2">
      <t>トドウ</t>
    </rPh>
    <phoneticPr fontId="31"/>
  </si>
  <si>
    <t>橋の架け替え及び土工の造り替えを行い、構造全体を再整備する。</t>
    <phoneticPr fontId="31"/>
  </si>
  <si>
    <t>都道高速横浜羽田空港線
神奈川県道高速横浜羽田空港線
（高速大師橋）</t>
    <phoneticPr fontId="31"/>
  </si>
  <si>
    <t>橋の架け替えを行い、構造全体を再整備する。</t>
    <phoneticPr fontId="31"/>
  </si>
  <si>
    <t>都道首都高速1号線
都道首都高速4号線
都道首都高速4号分岐線
都道首都高速6号線
（竹橋･江戸橋JCT付近）</t>
    <rPh sb="32" eb="34">
      <t>トドウ</t>
    </rPh>
    <rPh sb="34" eb="36">
      <t>シュト</t>
    </rPh>
    <rPh sb="36" eb="38">
      <t>コウソク</t>
    </rPh>
    <rPh sb="39" eb="41">
      <t>ゴウセン</t>
    </rPh>
    <phoneticPr fontId="31"/>
  </si>
  <si>
    <t>橋の架け替え及び地下化を行い、構造全体を再整備する。</t>
    <rPh sb="6" eb="7">
      <t>オヨ</t>
    </rPh>
    <rPh sb="8" eb="10">
      <t>チカ</t>
    </rPh>
    <rPh sb="10" eb="11">
      <t>カ</t>
    </rPh>
    <phoneticPr fontId="31"/>
  </si>
  <si>
    <t>都道首都高速1号線
（銀座･京橋出入口付近）</t>
    <rPh sb="0" eb="2">
      <t>トドウ</t>
    </rPh>
    <phoneticPr fontId="31"/>
  </si>
  <si>
    <t>擁壁の造り替え</t>
  </si>
  <si>
    <t>都道首都高速3号線
（池尻･三軒茶屋出入口付近）</t>
    <phoneticPr fontId="31"/>
  </si>
  <si>
    <t>床版の造り替え</t>
  </si>
  <si>
    <t>大規模修繕</t>
    <rPh sb="0" eb="3">
      <t>ダイキボ</t>
    </rPh>
    <rPh sb="3" eb="5">
      <t>シュウゼン</t>
    </rPh>
    <phoneticPr fontId="31"/>
  </si>
  <si>
    <t>その他</t>
    <rPh sb="2" eb="3">
      <t>タ</t>
    </rPh>
    <phoneticPr fontId="31"/>
  </si>
  <si>
    <t>損傷、腐食その他の劣化等に対して構造物全体の修繕</t>
    <phoneticPr fontId="31"/>
  </si>
  <si>
    <t>大阪府道高速大阪松原線
（喜連瓜破付近）</t>
    <rPh sb="0" eb="3">
      <t>オオサカフ</t>
    </rPh>
    <rPh sb="3" eb="4">
      <t>ドウ</t>
    </rPh>
    <rPh sb="4" eb="6">
      <t>コウソク</t>
    </rPh>
    <rPh sb="6" eb="8">
      <t>オオサカ</t>
    </rPh>
    <rPh sb="8" eb="10">
      <t>マツバラ</t>
    </rPh>
    <rPh sb="10" eb="11">
      <t>セン</t>
    </rPh>
    <rPh sb="13" eb="17">
      <t>キレウリワリ</t>
    </rPh>
    <rPh sb="17" eb="19">
      <t>フキン</t>
    </rPh>
    <phoneticPr fontId="1"/>
  </si>
  <si>
    <t>橋の架け替えを行い、構造全体を再整備する。</t>
    <rPh sb="0" eb="1">
      <t>ハシ</t>
    </rPh>
    <rPh sb="2" eb="3">
      <t>カ</t>
    </rPh>
    <rPh sb="4" eb="5">
      <t>カ</t>
    </rPh>
    <rPh sb="7" eb="8">
      <t>オコナ</t>
    </rPh>
    <rPh sb="10" eb="12">
      <t>コウゾウ</t>
    </rPh>
    <rPh sb="12" eb="14">
      <t>ゼンタイ</t>
    </rPh>
    <rPh sb="15" eb="18">
      <t>サイセイビ</t>
    </rPh>
    <phoneticPr fontId="1"/>
  </si>
  <si>
    <t>兵庫県道高速神戸西宮線
（京橋付近）</t>
    <rPh sb="0" eb="3">
      <t>ヒョウゴケン</t>
    </rPh>
    <rPh sb="3" eb="4">
      <t>ドウ</t>
    </rPh>
    <rPh sb="4" eb="6">
      <t>コウソク</t>
    </rPh>
    <rPh sb="6" eb="8">
      <t>コウベ</t>
    </rPh>
    <rPh sb="8" eb="10">
      <t>ニシノミヤ</t>
    </rPh>
    <rPh sb="10" eb="11">
      <t>セン</t>
    </rPh>
    <rPh sb="13" eb="15">
      <t>キョウバシ</t>
    </rPh>
    <rPh sb="15" eb="17">
      <t>フキン</t>
    </rPh>
    <phoneticPr fontId="1"/>
  </si>
  <si>
    <t>大阪府道高速、兵庫県道高速
大阪池田線（大豊橋付近）</t>
    <rPh sb="0" eb="3">
      <t>オオサカフ</t>
    </rPh>
    <rPh sb="3" eb="4">
      <t>ドウ</t>
    </rPh>
    <rPh sb="4" eb="6">
      <t>コウソク</t>
    </rPh>
    <rPh sb="7" eb="10">
      <t>ヒョウゴケン</t>
    </rPh>
    <rPh sb="10" eb="11">
      <t>ドウ</t>
    </rPh>
    <rPh sb="11" eb="13">
      <t>コウソク</t>
    </rPh>
    <rPh sb="14" eb="16">
      <t>オオサカ</t>
    </rPh>
    <rPh sb="16" eb="18">
      <t>イケダ</t>
    </rPh>
    <rPh sb="18" eb="19">
      <t>セン</t>
    </rPh>
    <rPh sb="20" eb="22">
      <t>オオトヨ</t>
    </rPh>
    <rPh sb="22" eb="23">
      <t>バシ</t>
    </rPh>
    <rPh sb="23" eb="25">
      <t>フキン</t>
    </rPh>
    <phoneticPr fontId="1"/>
  </si>
  <si>
    <t>橋りょう上部工の造り替え</t>
    <rPh sb="0" eb="1">
      <t>キョウ</t>
    </rPh>
    <rPh sb="4" eb="6">
      <t>ジョウブ</t>
    </rPh>
    <rPh sb="6" eb="7">
      <t>コウ</t>
    </rPh>
    <rPh sb="8" eb="9">
      <t>ツク</t>
    </rPh>
    <rPh sb="10" eb="11">
      <t>カ</t>
    </rPh>
    <phoneticPr fontId="1"/>
  </si>
  <si>
    <t>大阪府道高速大阪東大阪線
（法円坂付近）</t>
    <rPh sb="0" eb="3">
      <t>オオサカフ</t>
    </rPh>
    <rPh sb="3" eb="4">
      <t>ドウ</t>
    </rPh>
    <rPh sb="4" eb="6">
      <t>コウソク</t>
    </rPh>
    <rPh sb="6" eb="8">
      <t>オオサカ</t>
    </rPh>
    <rPh sb="8" eb="11">
      <t>ヒガシオオサカ</t>
    </rPh>
    <rPh sb="11" eb="12">
      <t>セン</t>
    </rPh>
    <rPh sb="14" eb="17">
      <t>ホウエンザカ</t>
    </rPh>
    <rPh sb="17" eb="19">
      <t>フキン</t>
    </rPh>
    <phoneticPr fontId="1"/>
  </si>
  <si>
    <t>大阪府道高速大阪堺線
（湊町付近）</t>
    <rPh sb="0" eb="3">
      <t>オオサカフ</t>
    </rPh>
    <rPh sb="3" eb="4">
      <t>ドウ</t>
    </rPh>
    <rPh sb="4" eb="6">
      <t>コウソク</t>
    </rPh>
    <rPh sb="6" eb="8">
      <t>オオサカ</t>
    </rPh>
    <rPh sb="8" eb="9">
      <t>サカイ</t>
    </rPh>
    <rPh sb="9" eb="10">
      <t>セン</t>
    </rPh>
    <rPh sb="12" eb="14">
      <t>ミナトマチ</t>
    </rPh>
    <rPh sb="14" eb="16">
      <t>フキン</t>
    </rPh>
    <phoneticPr fontId="1"/>
  </si>
  <si>
    <t>橋りょう基礎の造り替え</t>
    <rPh sb="0" eb="1">
      <t>キョウ</t>
    </rPh>
    <rPh sb="4" eb="6">
      <t>キソ</t>
    </rPh>
    <rPh sb="7" eb="8">
      <t>ツク</t>
    </rPh>
    <rPh sb="9" eb="10">
      <t>カ</t>
    </rPh>
    <phoneticPr fontId="1"/>
  </si>
  <si>
    <t>兵庫県道高速神戸西宮線
（湊川付近）</t>
    <rPh sb="0" eb="3">
      <t>ヒョウゴケン</t>
    </rPh>
    <rPh sb="3" eb="4">
      <t>ドウ</t>
    </rPh>
    <rPh sb="4" eb="6">
      <t>コウソク</t>
    </rPh>
    <rPh sb="6" eb="8">
      <t>コウベ</t>
    </rPh>
    <rPh sb="8" eb="10">
      <t>ニシノミヤ</t>
    </rPh>
    <rPh sb="10" eb="11">
      <t>セン</t>
    </rPh>
    <rPh sb="13" eb="15">
      <t>ミナトガワ</t>
    </rPh>
    <rPh sb="15" eb="17">
      <t>フキン</t>
    </rPh>
    <phoneticPr fontId="1"/>
  </si>
  <si>
    <t>大阪府道高速大阪池田線等
（湊町～本町、塚本～福島、南森町～長柄、芦原～住之江）</t>
    <rPh sb="0" eb="12">
      <t>オオサカフドウコウソクオオサカイケダセントウ</t>
    </rPh>
    <rPh sb="14" eb="16">
      <t>ミナトマチ</t>
    </rPh>
    <rPh sb="17" eb="19">
      <t>ホンマチ</t>
    </rPh>
    <rPh sb="20" eb="22">
      <t>ツカモト</t>
    </rPh>
    <rPh sb="23" eb="25">
      <t>フクシマ</t>
    </rPh>
    <rPh sb="26" eb="29">
      <t>ミナミモリマチ</t>
    </rPh>
    <rPh sb="30" eb="32">
      <t>ナガラ</t>
    </rPh>
    <rPh sb="33" eb="35">
      <t>アシハラ</t>
    </rPh>
    <rPh sb="36" eb="39">
      <t>スミノエ</t>
    </rPh>
    <phoneticPr fontId="1"/>
  </si>
  <si>
    <t>床版の造り替え等</t>
    <rPh sb="0" eb="2">
      <t>ショウバン</t>
    </rPh>
    <rPh sb="3" eb="4">
      <t>ツク</t>
    </rPh>
    <rPh sb="5" eb="6">
      <t>カ</t>
    </rPh>
    <rPh sb="7" eb="8">
      <t>トウ</t>
    </rPh>
    <phoneticPr fontId="1"/>
  </si>
  <si>
    <t>その他</t>
    <rPh sb="2" eb="3">
      <t>タ</t>
    </rPh>
    <phoneticPr fontId="1"/>
  </si>
  <si>
    <t>損傷、腐食その他の劣化等に対して構造物全体の修繕</t>
    <rPh sb="0" eb="2">
      <t>ソンショウ</t>
    </rPh>
    <rPh sb="3" eb="5">
      <t>フショク</t>
    </rPh>
    <rPh sb="7" eb="8">
      <t>タ</t>
    </rPh>
    <rPh sb="9" eb="11">
      <t>レッカ</t>
    </rPh>
    <rPh sb="11" eb="12">
      <t>トウ</t>
    </rPh>
    <rPh sb="13" eb="14">
      <t>タイ</t>
    </rPh>
    <rPh sb="16" eb="19">
      <t>コウゾウブツ</t>
    </rPh>
    <rPh sb="19" eb="21">
      <t>ゼンタイ</t>
    </rPh>
    <rPh sb="22" eb="24">
      <t>シュウゼン</t>
    </rPh>
    <phoneticPr fontId="1"/>
  </si>
  <si>
    <t>別図表9 計画管理費と実績管理費（平成18年度～令和元年度）</t>
    <phoneticPr fontId="1"/>
  </si>
  <si>
    <t>（単位：百万円、㎞、％）</t>
    <phoneticPr fontId="1"/>
  </si>
  <si>
    <t>平成
18年度</t>
    <rPh sb="0" eb="2">
      <t>ヘイセイ</t>
    </rPh>
    <rPh sb="5" eb="7">
      <t>ネンド</t>
    </rPh>
    <phoneticPr fontId="1"/>
  </si>
  <si>
    <t>令和
元年度</t>
    <rPh sb="0" eb="2">
      <t>レイワ</t>
    </rPh>
    <rPh sb="3" eb="5">
      <t>ガンネン</t>
    </rPh>
    <rPh sb="5" eb="6">
      <t>ド</t>
    </rPh>
    <phoneticPr fontId="1"/>
  </si>
  <si>
    <t>計画管理費
(A)</t>
    <rPh sb="0" eb="2">
      <t>ケイカク</t>
    </rPh>
    <rPh sb="2" eb="5">
      <t>カンリヒ</t>
    </rPh>
    <phoneticPr fontId="1"/>
  </si>
  <si>
    <t>実績管理費
(B)</t>
    <rPh sb="0" eb="2">
      <t>ジッセキ</t>
    </rPh>
    <rPh sb="2" eb="5">
      <t>カンリヒ</t>
    </rPh>
    <phoneticPr fontId="1"/>
  </si>
  <si>
    <r>
      <t xml:space="preserve">実績÷計画
</t>
    </r>
    <r>
      <rPr>
        <sz val="12"/>
        <rFont val="ＭＳ 明朝"/>
        <family val="1"/>
        <charset val="128"/>
      </rPr>
      <t>((B/A)×100)</t>
    </r>
    <rPh sb="0" eb="2">
      <t>ジッセキ</t>
    </rPh>
    <rPh sb="3" eb="5">
      <t>ケイカク</t>
    </rPh>
    <phoneticPr fontId="1"/>
  </si>
  <si>
    <t>管理延長
(C)</t>
    <rPh sb="0" eb="2">
      <t>カンリ</t>
    </rPh>
    <rPh sb="2" eb="4">
      <t>エンチョウ</t>
    </rPh>
    <phoneticPr fontId="1"/>
  </si>
  <si>
    <t>1㎞当たり
(B/C)</t>
    <rPh sb="2" eb="3">
      <t>ア</t>
    </rPh>
    <phoneticPr fontId="1"/>
  </si>
  <si>
    <t>中会社</t>
    <rPh sb="0" eb="1">
      <t>ナカ</t>
    </rPh>
    <rPh sb="1" eb="3">
      <t>カイシャ</t>
    </rPh>
    <phoneticPr fontId="1"/>
  </si>
  <si>
    <t>西会社</t>
    <rPh sb="0" eb="1">
      <t>ニシ</t>
    </rPh>
    <rPh sb="1" eb="3">
      <t>カイシャ</t>
    </rPh>
    <phoneticPr fontId="1"/>
  </si>
  <si>
    <t>本四会社</t>
    <rPh sb="0" eb="2">
      <t>ホンシ</t>
    </rPh>
    <rPh sb="2" eb="4">
      <t>カイシャ</t>
    </rPh>
    <phoneticPr fontId="1"/>
  </si>
  <si>
    <t>首都会社</t>
    <rPh sb="0" eb="2">
      <t>シュト</t>
    </rPh>
    <rPh sb="2" eb="4">
      <t>カイシャ</t>
    </rPh>
    <phoneticPr fontId="1"/>
  </si>
  <si>
    <t>阪神会社</t>
    <rPh sb="0" eb="2">
      <t>ハンシン</t>
    </rPh>
    <rPh sb="2" eb="4">
      <t>カイシャ</t>
    </rPh>
    <phoneticPr fontId="1"/>
  </si>
  <si>
    <t>別図表11 路線別収支差の試算</t>
    <phoneticPr fontId="39"/>
  </si>
  <si>
    <t>○東会社</t>
    <rPh sb="1" eb="2">
      <t>ヒガシ</t>
    </rPh>
    <rPh sb="2" eb="4">
      <t>カイシャ</t>
    </rPh>
    <phoneticPr fontId="39"/>
  </si>
  <si>
    <t>（単位：億円）</t>
    <phoneticPr fontId="39"/>
  </si>
  <si>
    <t>No.</t>
    <phoneticPr fontId="39"/>
  </si>
  <si>
    <t>路線名</t>
    <rPh sb="0" eb="2">
      <t>ロセン</t>
    </rPh>
    <rPh sb="2" eb="3">
      <t>メイ</t>
    </rPh>
    <phoneticPr fontId="39"/>
  </si>
  <si>
    <t>道路名</t>
    <rPh sb="0" eb="2">
      <t>ドウロ</t>
    </rPh>
    <rPh sb="2" eb="3">
      <t>メイ</t>
    </rPh>
    <phoneticPr fontId="39"/>
  </si>
  <si>
    <t>供用
延長
（㎞）</t>
    <rPh sb="0" eb="2">
      <t>キョウヨウ</t>
    </rPh>
    <rPh sb="3" eb="5">
      <t>エンチョウ</t>
    </rPh>
    <phoneticPr fontId="39"/>
  </si>
  <si>
    <t>開通
年度</t>
    <phoneticPr fontId="39"/>
  </si>
  <si>
    <t>開通率
(％)</t>
    <phoneticPr fontId="39"/>
  </si>
  <si>
    <t>営業
収支差
（A）</t>
    <rPh sb="0" eb="2">
      <t>エイギョウ</t>
    </rPh>
    <phoneticPr fontId="39"/>
  </si>
  <si>
    <t>営業収支差に基づく
配賦金利
（試算）
（B）</t>
    <rPh sb="12" eb="14">
      <t>キンリ</t>
    </rPh>
    <rPh sb="16" eb="18">
      <t>シサン</t>
    </rPh>
    <phoneticPr fontId="39"/>
  </si>
  <si>
    <t>(A)-(B)</t>
    <phoneticPr fontId="39"/>
  </si>
  <si>
    <t>資産価額</t>
    <rPh sb="0" eb="2">
      <t>シサン</t>
    </rPh>
    <rPh sb="2" eb="3">
      <t>カ</t>
    </rPh>
    <rPh sb="3" eb="4">
      <t>ガク</t>
    </rPh>
    <phoneticPr fontId="39"/>
  </si>
  <si>
    <t>資産価額に基づく配賦金利
（試算）
（C）</t>
    <rPh sb="10" eb="12">
      <t>キンリ</t>
    </rPh>
    <rPh sb="14" eb="16">
      <t>シサン</t>
    </rPh>
    <phoneticPr fontId="39"/>
  </si>
  <si>
    <t xml:space="preserve">(A)-(C) </t>
    <phoneticPr fontId="39"/>
  </si>
  <si>
    <t>高速自動車国道北海道縦貫自動車道函館名寄線</t>
  </si>
  <si>
    <t>道央自動車道</t>
  </si>
  <si>
    <t>昭和46-平成24</t>
  </si>
  <si>
    <t>高速自動車国道北海道横断自動車道黒松内釧路線</t>
    <rPh sb="0" eb="1">
      <t>コウ</t>
    </rPh>
    <rPh sb="1" eb="2">
      <t>ソク</t>
    </rPh>
    <rPh sb="2" eb="4">
      <t>ジドウ</t>
    </rPh>
    <rPh sb="4" eb="5">
      <t>シャ</t>
    </rPh>
    <rPh sb="5" eb="7">
      <t>コクドウ</t>
    </rPh>
    <rPh sb="7" eb="10">
      <t>ホッカイドウ</t>
    </rPh>
    <rPh sb="10" eb="12">
      <t>オウダン</t>
    </rPh>
    <rPh sb="12" eb="15">
      <t>ジドウシャ</t>
    </rPh>
    <rPh sb="15" eb="16">
      <t>ドウ</t>
    </rPh>
    <rPh sb="16" eb="17">
      <t>クロ</t>
    </rPh>
    <rPh sb="17" eb="19">
      <t>マツウチ</t>
    </rPh>
    <rPh sb="19" eb="21">
      <t>クシロ</t>
    </rPh>
    <rPh sb="21" eb="22">
      <t>セン</t>
    </rPh>
    <phoneticPr fontId="39"/>
  </si>
  <si>
    <t>札樽自動車道</t>
    <phoneticPr fontId="39"/>
  </si>
  <si>
    <t>昭和46-平成30</t>
  </si>
  <si>
    <t>後志自動車道</t>
    <phoneticPr fontId="39"/>
  </si>
  <si>
    <t>高速自動車国道北海道横断自動車道黒松内釧路線、高速自動車国道北海道横断自動車道黒松内北見線</t>
    <rPh sb="42" eb="44">
      <t>キタミ</t>
    </rPh>
    <rPh sb="44" eb="45">
      <t>セン</t>
    </rPh>
    <phoneticPr fontId="39"/>
  </si>
  <si>
    <t>道東自動車道</t>
  </si>
  <si>
    <t>高速自動車国道東北縦貫自動車道弘前線</t>
    <rPh sb="0" eb="7">
      <t>コ</t>
    </rPh>
    <rPh sb="7" eb="9">
      <t>トウホク</t>
    </rPh>
    <rPh sb="9" eb="11">
      <t>ジュウカン</t>
    </rPh>
    <rPh sb="11" eb="14">
      <t>ジドウシャ</t>
    </rPh>
    <rPh sb="14" eb="15">
      <t>ドウ</t>
    </rPh>
    <rPh sb="15" eb="17">
      <t>ヒロサキ</t>
    </rPh>
    <rPh sb="17" eb="18">
      <t>セン</t>
    </rPh>
    <phoneticPr fontId="39"/>
  </si>
  <si>
    <t>東京外環自動車道</t>
    <rPh sb="0" eb="2">
      <t>トウキョウ</t>
    </rPh>
    <rPh sb="2" eb="4">
      <t>ガイカン</t>
    </rPh>
    <rPh sb="4" eb="7">
      <t>ジドウシャ</t>
    </rPh>
    <rPh sb="7" eb="8">
      <t>ドウ</t>
    </rPh>
    <phoneticPr fontId="42"/>
  </si>
  <si>
    <t>昭和47-平成5</t>
  </si>
  <si>
    <t>東北自動車道</t>
    <phoneticPr fontId="39"/>
  </si>
  <si>
    <t>高速自動車国道東北縦貫自動車道八戸線</t>
    <rPh sb="15" eb="16">
      <t>ハチ</t>
    </rPh>
    <rPh sb="16" eb="17">
      <t>ト</t>
    </rPh>
    <rPh sb="17" eb="18">
      <t>セン</t>
    </rPh>
    <phoneticPr fontId="39"/>
  </si>
  <si>
    <t>八戸自動車道</t>
    <phoneticPr fontId="39"/>
  </si>
  <si>
    <t>昭和61-平成15</t>
  </si>
  <si>
    <t>青森自動車道</t>
    <phoneticPr fontId="39"/>
  </si>
  <si>
    <t>高速自動車国道東北横断自動車道釜石秋田線</t>
    <rPh sb="9" eb="11">
      <t>オウダン</t>
    </rPh>
    <rPh sb="15" eb="17">
      <t>カマイシ</t>
    </rPh>
    <rPh sb="17" eb="19">
      <t>アキタ</t>
    </rPh>
    <rPh sb="19" eb="20">
      <t>セン</t>
    </rPh>
    <phoneticPr fontId="39"/>
  </si>
  <si>
    <t>釜石自動車道</t>
    <phoneticPr fontId="39"/>
  </si>
  <si>
    <t>平成3-14</t>
  </si>
  <si>
    <t>秋田自動車道</t>
    <phoneticPr fontId="39"/>
  </si>
  <si>
    <t>高速自動車国道東北横断自動車道酒田線</t>
    <rPh sb="15" eb="17">
      <t>サカタ</t>
    </rPh>
    <rPh sb="17" eb="18">
      <t>セン</t>
    </rPh>
    <phoneticPr fontId="39"/>
  </si>
  <si>
    <t>山形自動車道</t>
  </si>
  <si>
    <t>昭和56-平成13</t>
  </si>
  <si>
    <t>高速自動車国道東北横断自動車道いわき新潟線</t>
    <rPh sb="18" eb="20">
      <t>ニイガタ</t>
    </rPh>
    <rPh sb="20" eb="21">
      <t>セン</t>
    </rPh>
    <phoneticPr fontId="39"/>
  </si>
  <si>
    <t>磐越自動車道</t>
  </si>
  <si>
    <t>平成2-9</t>
  </si>
  <si>
    <t>高速自動車国道日本海沿岸東北自動車道</t>
    <rPh sb="0" eb="7">
      <t>コ</t>
    </rPh>
    <rPh sb="7" eb="9">
      <t>ニホン</t>
    </rPh>
    <rPh sb="9" eb="10">
      <t>ウミ</t>
    </rPh>
    <rPh sb="10" eb="12">
      <t>エンガン</t>
    </rPh>
    <rPh sb="12" eb="14">
      <t>トウホク</t>
    </rPh>
    <rPh sb="14" eb="17">
      <t>ジドウシャ</t>
    </rPh>
    <rPh sb="17" eb="18">
      <t>ドウ</t>
    </rPh>
    <phoneticPr fontId="39"/>
  </si>
  <si>
    <t>日本海東北自動車道</t>
    <phoneticPr fontId="39"/>
  </si>
  <si>
    <t>平成13-21</t>
  </si>
  <si>
    <t>高速自動車国道東北中央自動車道相馬尾花沢線</t>
    <rPh sb="0" eb="7">
      <t>コ</t>
    </rPh>
    <rPh sb="7" eb="9">
      <t>トウホク</t>
    </rPh>
    <rPh sb="9" eb="11">
      <t>チュウオウ</t>
    </rPh>
    <rPh sb="11" eb="14">
      <t>ジドウシャ</t>
    </rPh>
    <rPh sb="14" eb="15">
      <t>ドウ</t>
    </rPh>
    <rPh sb="15" eb="17">
      <t>ソウマ</t>
    </rPh>
    <rPh sb="17" eb="20">
      <t>オバナザワ</t>
    </rPh>
    <rPh sb="20" eb="21">
      <t>セン</t>
    </rPh>
    <phoneticPr fontId="39"/>
  </si>
  <si>
    <t>東北中央自動車道</t>
  </si>
  <si>
    <t>平成14-令和元</t>
    <rPh sb="5" eb="7">
      <t>レイワ</t>
    </rPh>
    <rPh sb="7" eb="8">
      <t>ガン</t>
    </rPh>
    <phoneticPr fontId="39"/>
  </si>
  <si>
    <t>高速自動車国道関越自動車道新潟線</t>
    <rPh sb="0" eb="7">
      <t>コ</t>
    </rPh>
    <rPh sb="7" eb="9">
      <t>カンエツ</t>
    </rPh>
    <rPh sb="9" eb="12">
      <t>ジドウシャ</t>
    </rPh>
    <rPh sb="12" eb="13">
      <t>ドウ</t>
    </rPh>
    <rPh sb="13" eb="15">
      <t>ニイガタ</t>
    </rPh>
    <rPh sb="15" eb="16">
      <t>セン</t>
    </rPh>
    <phoneticPr fontId="39"/>
  </si>
  <si>
    <t>関越自動車道・東京外環自動車道</t>
    <rPh sb="7" eb="9">
      <t>トウキョウ</t>
    </rPh>
    <rPh sb="9" eb="11">
      <t>ガイカン</t>
    </rPh>
    <rPh sb="11" eb="14">
      <t>ジドウシャ</t>
    </rPh>
    <rPh sb="14" eb="15">
      <t>ドウ</t>
    </rPh>
    <phoneticPr fontId="39"/>
  </si>
  <si>
    <t>昭和46-</t>
  </si>
  <si>
    <t>高速自動車国道関越自動車道上越線</t>
    <rPh sb="0" eb="7">
      <t>コ</t>
    </rPh>
    <rPh sb="7" eb="9">
      <t>カンエツ</t>
    </rPh>
    <rPh sb="9" eb="12">
      <t>ジドウシャ</t>
    </rPh>
    <rPh sb="12" eb="13">
      <t>ドウ</t>
    </rPh>
    <rPh sb="13" eb="16">
      <t>ジョウエツセン</t>
    </rPh>
    <phoneticPr fontId="39"/>
  </si>
  <si>
    <t>上信越自動車道</t>
    <phoneticPr fontId="39"/>
  </si>
  <si>
    <t>平成4-11</t>
  </si>
  <si>
    <t>高速自動車国道常磐自動車道</t>
    <rPh sb="0" eb="7">
      <t>コ</t>
    </rPh>
    <rPh sb="7" eb="9">
      <t>ジョウバン</t>
    </rPh>
    <rPh sb="9" eb="12">
      <t>ジドウシャ</t>
    </rPh>
    <rPh sb="12" eb="13">
      <t>ドウ</t>
    </rPh>
    <phoneticPr fontId="39"/>
  </si>
  <si>
    <t>東京外環自動車道</t>
    <rPh sb="0" eb="2">
      <t>トウキョウ</t>
    </rPh>
    <rPh sb="2" eb="4">
      <t>ガイカン</t>
    </rPh>
    <rPh sb="4" eb="7">
      <t>ジドウシャ</t>
    </rPh>
    <phoneticPr fontId="39"/>
  </si>
  <si>
    <t>昭和56-平成26</t>
  </si>
  <si>
    <t>常磐自動車道</t>
    <phoneticPr fontId="39"/>
  </si>
  <si>
    <t>高速自動車国道東関東自動車道千葉富津線</t>
    <rPh sb="0" eb="7">
      <t>コ</t>
    </rPh>
    <rPh sb="7" eb="8">
      <t>ヒガシ</t>
    </rPh>
    <rPh sb="8" eb="10">
      <t>カントウ</t>
    </rPh>
    <rPh sb="10" eb="13">
      <t>ジドウシャ</t>
    </rPh>
    <rPh sb="13" eb="14">
      <t>ドウ</t>
    </rPh>
    <rPh sb="14" eb="16">
      <t>チバ</t>
    </rPh>
    <rPh sb="16" eb="18">
      <t>フッツ</t>
    </rPh>
    <rPh sb="18" eb="19">
      <t>セン</t>
    </rPh>
    <phoneticPr fontId="39"/>
  </si>
  <si>
    <t>館山自動車道</t>
  </si>
  <si>
    <t>平成7-19</t>
  </si>
  <si>
    <t>高速自動車国道東関東自動車道水戸線</t>
    <rPh sb="0" eb="7">
      <t>コ</t>
    </rPh>
    <rPh sb="7" eb="8">
      <t>ヒガシ</t>
    </rPh>
    <rPh sb="8" eb="10">
      <t>カントウ</t>
    </rPh>
    <rPh sb="10" eb="13">
      <t>ジドウシャ</t>
    </rPh>
    <rPh sb="13" eb="14">
      <t>ドウ</t>
    </rPh>
    <rPh sb="14" eb="17">
      <t>ミトセン</t>
    </rPh>
    <phoneticPr fontId="39"/>
  </si>
  <si>
    <t>東京外環自動車道</t>
    <rPh sb="0" eb="2">
      <t>トウキョウ</t>
    </rPh>
    <rPh sb="4" eb="7">
      <t>ジドウシャ</t>
    </rPh>
    <phoneticPr fontId="39"/>
  </si>
  <si>
    <t>東関東自動車道</t>
    <phoneticPr fontId="39"/>
  </si>
  <si>
    <t>高速自動車国道北関東自動車道</t>
    <rPh sb="0" eb="7">
      <t>コ</t>
    </rPh>
    <rPh sb="7" eb="8">
      <t>キタ</t>
    </rPh>
    <rPh sb="8" eb="10">
      <t>カントウ</t>
    </rPh>
    <rPh sb="10" eb="13">
      <t>ジドウシャ</t>
    </rPh>
    <rPh sb="13" eb="14">
      <t>ドウ</t>
    </rPh>
    <phoneticPr fontId="39"/>
  </si>
  <si>
    <t>北関東自動車道</t>
  </si>
  <si>
    <t>平成11-22</t>
  </si>
  <si>
    <t>高速自動車国道中央自動車道長野線
（安曇野市から千曲市まで（安曇野ＩＣを含まない。））</t>
    <rPh sb="0" eb="7">
      <t>コ</t>
    </rPh>
    <rPh sb="7" eb="9">
      <t>チュウオウ</t>
    </rPh>
    <rPh sb="9" eb="12">
      <t>ジドウシャ</t>
    </rPh>
    <rPh sb="12" eb="13">
      <t>ドウ</t>
    </rPh>
    <rPh sb="13" eb="15">
      <t>ナガノ</t>
    </rPh>
    <rPh sb="15" eb="16">
      <t>セン</t>
    </rPh>
    <rPh sb="18" eb="21">
      <t>アズミノ</t>
    </rPh>
    <rPh sb="21" eb="22">
      <t>シ</t>
    </rPh>
    <rPh sb="24" eb="27">
      <t>センキョクシ</t>
    </rPh>
    <rPh sb="30" eb="33">
      <t>アズミノ</t>
    </rPh>
    <rPh sb="36" eb="37">
      <t>フク</t>
    </rPh>
    <phoneticPr fontId="39"/>
  </si>
  <si>
    <t>長野自動車道</t>
  </si>
  <si>
    <t>平成4</t>
  </si>
  <si>
    <t>高速自動車国道北陸自動車道
（新潟市から富山県下新川郡朝日町まで（朝日ＩＣを含まない。））</t>
    <rPh sb="0" eb="7">
      <t>コ</t>
    </rPh>
    <rPh sb="7" eb="9">
      <t>ホクリク</t>
    </rPh>
    <rPh sb="9" eb="12">
      <t>ジドウシャ</t>
    </rPh>
    <rPh sb="12" eb="13">
      <t>ドウ</t>
    </rPh>
    <rPh sb="15" eb="17">
      <t>ニイガタ</t>
    </rPh>
    <rPh sb="17" eb="18">
      <t>シ</t>
    </rPh>
    <rPh sb="20" eb="23">
      <t>トヤマケン</t>
    </rPh>
    <rPh sb="23" eb="24">
      <t>シタ</t>
    </rPh>
    <rPh sb="24" eb="26">
      <t>シンカワ</t>
    </rPh>
    <rPh sb="26" eb="27">
      <t>グン</t>
    </rPh>
    <rPh sb="27" eb="30">
      <t>アサヒマチ</t>
    </rPh>
    <rPh sb="33" eb="35">
      <t>アサヒ</t>
    </rPh>
    <rPh sb="38" eb="39">
      <t>フク</t>
    </rPh>
    <phoneticPr fontId="39"/>
  </si>
  <si>
    <t>日本海東北自動車道・北陸自動車道</t>
    <rPh sb="0" eb="2">
      <t>ニホン</t>
    </rPh>
    <rPh sb="2" eb="3">
      <t>カイ</t>
    </rPh>
    <rPh sb="3" eb="5">
      <t>トウホク</t>
    </rPh>
    <rPh sb="5" eb="8">
      <t>ジドウシャ</t>
    </rPh>
    <rPh sb="8" eb="9">
      <t>ドウ</t>
    </rPh>
    <rPh sb="10" eb="12">
      <t>ホクリク</t>
    </rPh>
    <phoneticPr fontId="39"/>
  </si>
  <si>
    <t>昭和53-平成9</t>
  </si>
  <si>
    <t>高速自動車国道成田国際空港線</t>
    <rPh sb="0" eb="7">
      <t>コ</t>
    </rPh>
    <rPh sb="7" eb="9">
      <t>ナリタ</t>
    </rPh>
    <rPh sb="9" eb="11">
      <t>コクサイ</t>
    </rPh>
    <rPh sb="11" eb="13">
      <t>クウコウ</t>
    </rPh>
    <rPh sb="13" eb="14">
      <t>セン</t>
    </rPh>
    <phoneticPr fontId="39"/>
  </si>
  <si>
    <t>新空港自動車道</t>
  </si>
  <si>
    <t>昭和53</t>
  </si>
  <si>
    <t>一般国道1号（横浜新道）、
一般国道16号（横浜新道）</t>
  </si>
  <si>
    <t>横浜新道</t>
  </si>
  <si>
    <t>昭和34-49</t>
  </si>
  <si>
    <t>一般国道6号（東水戸道路）</t>
  </si>
  <si>
    <t>東水戸道路</t>
  </si>
  <si>
    <t>平成8-11</t>
  </si>
  <si>
    <t>一般国道6号（仙台東部道路）</t>
  </si>
  <si>
    <t>仙台東部道路</t>
  </si>
  <si>
    <t>平成5-13</t>
  </si>
  <si>
    <t>一般国道6号（仙台南部道路）</t>
  </si>
  <si>
    <t>仙台南部道路</t>
    <rPh sb="2" eb="3">
      <t>ミナミ</t>
    </rPh>
    <phoneticPr fontId="39"/>
  </si>
  <si>
    <t>昭和55-平成13</t>
  </si>
  <si>
    <t>一般国道7号（秋田外環状道路）</t>
  </si>
  <si>
    <t>平成9</t>
  </si>
  <si>
    <t>一般国道7号(琴丘能代道路)</t>
  </si>
  <si>
    <t>平成4-13</t>
  </si>
  <si>
    <t>一般国道13号（米沢南陽道路）</t>
  </si>
  <si>
    <t>東北中央自動車道</t>
    <phoneticPr fontId="39"/>
  </si>
  <si>
    <t>一般国道13号（湯沢横手道路）</t>
  </si>
  <si>
    <t>湯沢横手道路</t>
  </si>
  <si>
    <t>平成6-9</t>
  </si>
  <si>
    <t>一般国道14号（京葉道路）、
一般国道16号（京葉道路）</t>
  </si>
  <si>
    <t>京葉道路</t>
  </si>
  <si>
    <t>昭和35-55</t>
  </si>
  <si>
    <t>一般国道16号（横浜横須賀道路）</t>
  </si>
  <si>
    <t>横浜横須賀道路</t>
    <rPh sb="0" eb="2">
      <t>ヨコハマ</t>
    </rPh>
    <phoneticPr fontId="39"/>
  </si>
  <si>
    <t>昭和54-平成20</t>
  </si>
  <si>
    <t>一般国道45号
（三陸縦貫自動車道(仙塩道路)）</t>
  </si>
  <si>
    <t>三陸自動車道
(仙塩道路)</t>
    <phoneticPr fontId="39"/>
  </si>
  <si>
    <t>平成8</t>
  </si>
  <si>
    <t>一般国道45号（百石道路）</t>
  </si>
  <si>
    <t>百石道路</t>
  </si>
  <si>
    <t>平成6</t>
  </si>
  <si>
    <t>一般国道47号（仙台北部道路）</t>
  </si>
  <si>
    <t>仙台北部道路</t>
  </si>
  <si>
    <t>平成14-25</t>
    <phoneticPr fontId="39"/>
  </si>
  <si>
    <t>一般国道126号（千葉東金道路）</t>
  </si>
  <si>
    <t>千葉東金道路・圏央道</t>
    <rPh sb="7" eb="10">
      <t>ケンオウドウ</t>
    </rPh>
    <phoneticPr fontId="39"/>
  </si>
  <si>
    <t>一般国道127号（富津館山道路）</t>
  </si>
  <si>
    <t>富津館山道路</t>
    <phoneticPr fontId="39"/>
  </si>
  <si>
    <t>平成10-16</t>
  </si>
  <si>
    <t>一般国道233号
（深川・留萌自動車道（深川沼田道路））</t>
  </si>
  <si>
    <t>深川留萌自動車道</t>
    <phoneticPr fontId="39"/>
  </si>
  <si>
    <t>平成10</t>
  </si>
  <si>
    <t>一般国道235号（日高自動車道（苫東道路））</t>
  </si>
  <si>
    <t>日高自動車道</t>
    <phoneticPr fontId="39"/>
  </si>
  <si>
    <t>一般国道409号
（東京湾横断・木更津東金道路）</t>
    <rPh sb="0" eb="4">
      <t>イ</t>
    </rPh>
    <rPh sb="7" eb="8">
      <t>ゴウ</t>
    </rPh>
    <rPh sb="10" eb="12">
      <t>トウキョウ</t>
    </rPh>
    <rPh sb="12" eb="13">
      <t>ワン</t>
    </rPh>
    <rPh sb="13" eb="15">
      <t>オウダン</t>
    </rPh>
    <rPh sb="16" eb="19">
      <t>キサラヅ</t>
    </rPh>
    <rPh sb="19" eb="21">
      <t>トウガネ</t>
    </rPh>
    <rPh sb="21" eb="23">
      <t>ドウロ</t>
    </rPh>
    <phoneticPr fontId="39"/>
  </si>
  <si>
    <t>東京湾アクアライン</t>
    <phoneticPr fontId="39"/>
  </si>
  <si>
    <t>平成7-9</t>
  </si>
  <si>
    <t>東京湾アクアライン連絡道</t>
    <phoneticPr fontId="39"/>
  </si>
  <si>
    <t>一般国道468号（東京湾横断・木更津東金道路）</t>
  </si>
  <si>
    <t>圏央道</t>
    <rPh sb="0" eb="2">
      <t>ケンオウ</t>
    </rPh>
    <rPh sb="2" eb="3">
      <t>ドウ</t>
    </rPh>
    <phoneticPr fontId="39"/>
  </si>
  <si>
    <t>平成18-25</t>
  </si>
  <si>
    <t>一般国道466号（第三京浜道路）</t>
  </si>
  <si>
    <t>第三京浜道路</t>
  </si>
  <si>
    <t>昭和39-40</t>
  </si>
  <si>
    <t>一般国道468号（首都圏中央連絡自動車道）
（横浜市から藤沢市まで及びあきる野市から山武市まで（あきる野ICを含む。））</t>
  </si>
  <si>
    <t>圏央道</t>
    <phoneticPr fontId="39"/>
  </si>
  <si>
    <t>平成7-</t>
  </si>
  <si>
    <t>注(1) 「営業収支差に基づく配賦金利（試算）」及び「資産価額に基づく配賦金利（試算）」は、機構の支払金利（建設仮</t>
  </si>
  <si>
    <t>勘定分を除く。）である。</t>
  </si>
  <si>
    <t>注(2) 「開通率」は東会社の事業許可延長に対する供用延長の比率であり、新直轄道路の区間の延長は含まない。</t>
  </si>
  <si>
    <t>注(3) 「営業収支差」は料金収入から管理費を除いたものである。</t>
  </si>
  <si>
    <t>注(4) 太枠で囲んだ路線については、73ページ参照</t>
  </si>
  <si>
    <t>注(5) 点線枠で囲んだ路線については、72ページ参照</t>
  </si>
  <si>
    <t>○中会社</t>
    <rPh sb="1" eb="2">
      <t>ナカ</t>
    </rPh>
    <rPh sb="2" eb="4">
      <t>カイシャ</t>
    </rPh>
    <phoneticPr fontId="39"/>
  </si>
  <si>
    <t>高速自動車国道中央自動車道富士吉田線</t>
    <rPh sb="0" eb="1">
      <t>コウ</t>
    </rPh>
    <rPh sb="1" eb="2">
      <t>ソク</t>
    </rPh>
    <rPh sb="2" eb="4">
      <t>ジドウ</t>
    </rPh>
    <rPh sb="4" eb="5">
      <t>シャ</t>
    </rPh>
    <rPh sb="5" eb="7">
      <t>コクドウ</t>
    </rPh>
    <rPh sb="7" eb="9">
      <t>チュウオウ</t>
    </rPh>
    <rPh sb="9" eb="12">
      <t>ジドウシャ</t>
    </rPh>
    <rPh sb="12" eb="13">
      <t>ドウ</t>
    </rPh>
    <rPh sb="13" eb="17">
      <t>フジヨシダ</t>
    </rPh>
    <rPh sb="17" eb="18">
      <t>セン</t>
    </rPh>
    <phoneticPr fontId="39"/>
  </si>
  <si>
    <t>中央自動車道・東京外環自動車道</t>
    <rPh sb="0" eb="2">
      <t>チュウオウ</t>
    </rPh>
    <rPh sb="2" eb="5">
      <t>ジドウシャ</t>
    </rPh>
    <rPh sb="5" eb="6">
      <t>ミチ</t>
    </rPh>
    <rPh sb="7" eb="15">
      <t>トウキョウガイカンジドウシャドウ</t>
    </rPh>
    <phoneticPr fontId="39"/>
  </si>
  <si>
    <t>昭和42-</t>
  </si>
  <si>
    <t>高速自動車国道中央自動車道西宮線
（大月市から東近江市まで（八日市ＩＣを含む。））</t>
    <rPh sb="0" eb="7">
      <t>コ</t>
    </rPh>
    <rPh sb="12" eb="13">
      <t>ミチ</t>
    </rPh>
    <rPh sb="13" eb="15">
      <t>ニシノミヤ</t>
    </rPh>
    <rPh sb="18" eb="20">
      <t>オオツキ</t>
    </rPh>
    <rPh sb="20" eb="21">
      <t>シ</t>
    </rPh>
    <rPh sb="23" eb="24">
      <t>ヒガシ</t>
    </rPh>
    <rPh sb="24" eb="26">
      <t>オウミ</t>
    </rPh>
    <rPh sb="26" eb="27">
      <t>シ</t>
    </rPh>
    <rPh sb="30" eb="33">
      <t>ヨウカイチ</t>
    </rPh>
    <rPh sb="36" eb="37">
      <t>フク</t>
    </rPh>
    <phoneticPr fontId="39"/>
  </si>
  <si>
    <t>中央自動車道</t>
    <rPh sb="0" eb="2">
      <t>チュウオウ</t>
    </rPh>
    <rPh sb="2" eb="5">
      <t>ジドウシャ</t>
    </rPh>
    <rPh sb="5" eb="6">
      <t>ミチ</t>
    </rPh>
    <phoneticPr fontId="39"/>
  </si>
  <si>
    <t>昭和39-57</t>
  </si>
  <si>
    <t>名神高速道路</t>
    <phoneticPr fontId="39"/>
  </si>
  <si>
    <t>高速自動車国道中央自動車道長野線
（岡谷市から安曇野市まで（安曇野ＩＣを含む。））</t>
    <rPh sb="0" eb="7">
      <t>コ</t>
    </rPh>
    <rPh sb="7" eb="9">
      <t>チュウオウ</t>
    </rPh>
    <rPh sb="9" eb="12">
      <t>ジドウシャ</t>
    </rPh>
    <rPh sb="12" eb="13">
      <t>ドウ</t>
    </rPh>
    <rPh sb="13" eb="15">
      <t>ナガノ</t>
    </rPh>
    <rPh sb="15" eb="16">
      <t>セン</t>
    </rPh>
    <rPh sb="18" eb="20">
      <t>オカヤ</t>
    </rPh>
    <rPh sb="20" eb="21">
      <t>シ</t>
    </rPh>
    <rPh sb="23" eb="27">
      <t>アズミノシ</t>
    </rPh>
    <rPh sb="30" eb="33">
      <t>アズミノ</t>
    </rPh>
    <rPh sb="36" eb="37">
      <t>フク</t>
    </rPh>
    <phoneticPr fontId="39"/>
  </si>
  <si>
    <t>長野自動車道</t>
    <rPh sb="0" eb="2">
      <t>ナガノ</t>
    </rPh>
    <rPh sb="2" eb="5">
      <t>ジドウシャ</t>
    </rPh>
    <rPh sb="5" eb="6">
      <t>ミチ</t>
    </rPh>
    <phoneticPr fontId="39"/>
  </si>
  <si>
    <t>昭和60-63</t>
  </si>
  <si>
    <t>高速自動車国道第一東海自動車道</t>
    <rPh sb="0" eb="7">
      <t>コ</t>
    </rPh>
    <rPh sb="7" eb="9">
      <t>ダイイチ</t>
    </rPh>
    <rPh sb="9" eb="11">
      <t>トウカイ</t>
    </rPh>
    <rPh sb="11" eb="14">
      <t>ジドウシャ</t>
    </rPh>
    <rPh sb="14" eb="15">
      <t>ドウ</t>
    </rPh>
    <phoneticPr fontId="39"/>
  </si>
  <si>
    <t>東名高速道路</t>
    <phoneticPr fontId="39"/>
  </si>
  <si>
    <t>昭和43-44</t>
  </si>
  <si>
    <t>高速自動車国道東海北陸自動車道</t>
    <rPh sb="0" eb="7">
      <t>コ</t>
    </rPh>
    <rPh sb="14" eb="15">
      <t>ミチ</t>
    </rPh>
    <phoneticPr fontId="39"/>
  </si>
  <si>
    <t>東海北陸自動車道</t>
    <rPh sb="7" eb="8">
      <t>ミチ</t>
    </rPh>
    <phoneticPr fontId="39"/>
  </si>
  <si>
    <t>昭和60-平成20</t>
  </si>
  <si>
    <t>高速自動車国道第二東海自動車道横浜名古屋線</t>
    <rPh sb="0" eb="7">
      <t>コ</t>
    </rPh>
    <rPh sb="7" eb="9">
      <t>ダイニ</t>
    </rPh>
    <rPh sb="9" eb="11">
      <t>トウカイ</t>
    </rPh>
    <rPh sb="11" eb="14">
      <t>ジドウシャ</t>
    </rPh>
    <rPh sb="14" eb="15">
      <t>ドウ</t>
    </rPh>
    <rPh sb="15" eb="17">
      <t>ヨコハマ</t>
    </rPh>
    <rPh sb="17" eb="20">
      <t>ナゴヤ</t>
    </rPh>
    <rPh sb="20" eb="21">
      <t>セン</t>
    </rPh>
    <phoneticPr fontId="39"/>
  </si>
  <si>
    <t>新東名高速道路・伊勢湾岸自動車道（豊田東ＪＣＴ～東海ＪＣＴ）</t>
    <phoneticPr fontId="39"/>
  </si>
  <si>
    <t>平成9-</t>
  </si>
  <si>
    <t>高速自動車国道中部横断自動車道</t>
    <rPh sb="0" eb="7">
      <t>コ</t>
    </rPh>
    <phoneticPr fontId="39"/>
  </si>
  <si>
    <t>中部横断自動車道</t>
    <phoneticPr fontId="39"/>
  </si>
  <si>
    <t>平成13-30</t>
    <phoneticPr fontId="39"/>
  </si>
  <si>
    <t>高速自動車国道北陸自動車道
（富山県下新川郡朝日町から米原市まで（朝日ＩＣを含む。））</t>
    <rPh sb="0" eb="7">
      <t>コ</t>
    </rPh>
    <rPh sb="7" eb="9">
      <t>ホクリク</t>
    </rPh>
    <rPh sb="9" eb="12">
      <t>ジドウシャ</t>
    </rPh>
    <rPh sb="12" eb="13">
      <t>ミチ</t>
    </rPh>
    <rPh sb="27" eb="29">
      <t>マイバラ</t>
    </rPh>
    <rPh sb="29" eb="30">
      <t>シ</t>
    </rPh>
    <phoneticPr fontId="39"/>
  </si>
  <si>
    <t>北陸自動車道</t>
    <rPh sb="0" eb="2">
      <t>ホクリク</t>
    </rPh>
    <rPh sb="2" eb="5">
      <t>ジドウシャ</t>
    </rPh>
    <rPh sb="5" eb="6">
      <t>ミチ</t>
    </rPh>
    <phoneticPr fontId="39"/>
  </si>
  <si>
    <t>昭和47-58</t>
  </si>
  <si>
    <t>高速自動車国道近畿自動車道伊勢線</t>
    <rPh sb="0" eb="7">
      <t>コ</t>
    </rPh>
    <rPh sb="7" eb="9">
      <t>キンキ</t>
    </rPh>
    <rPh sb="9" eb="12">
      <t>ジドウシャ</t>
    </rPh>
    <rPh sb="12" eb="13">
      <t>ドウ</t>
    </rPh>
    <rPh sb="13" eb="15">
      <t>イセ</t>
    </rPh>
    <rPh sb="15" eb="16">
      <t>セン</t>
    </rPh>
    <phoneticPr fontId="39"/>
  </si>
  <si>
    <t>伊勢自動車道・名古屋第二環状自動車道</t>
    <phoneticPr fontId="39"/>
  </si>
  <si>
    <t>昭和50-</t>
  </si>
  <si>
    <t>高速自動車国道近畿自動車道名古屋亀山線</t>
    <rPh sb="0" eb="7">
      <t>コ</t>
    </rPh>
    <rPh sb="7" eb="9">
      <t>キンキ</t>
    </rPh>
    <rPh sb="9" eb="12">
      <t>ジドウシャ</t>
    </rPh>
    <rPh sb="12" eb="13">
      <t>ドウ</t>
    </rPh>
    <rPh sb="13" eb="16">
      <t>ナゴヤ</t>
    </rPh>
    <rPh sb="16" eb="18">
      <t>カメヤマ</t>
    </rPh>
    <rPh sb="18" eb="19">
      <t>セン</t>
    </rPh>
    <phoneticPr fontId="39"/>
  </si>
  <si>
    <t>東名阪自動車道</t>
    <phoneticPr fontId="39"/>
  </si>
  <si>
    <t>昭和45-平成22</t>
  </si>
  <si>
    <t>高速自動車国道近畿自動車道名古屋神戸線
（愛知県海部郡飛島村から甲賀市まで（甲賀土山ＩＣを含まない。）)</t>
    <rPh sb="0" eb="7">
      <t>コ</t>
    </rPh>
    <rPh sb="7" eb="9">
      <t>キンキ</t>
    </rPh>
    <rPh sb="9" eb="12">
      <t>ジドウシャ</t>
    </rPh>
    <rPh sb="12" eb="13">
      <t>ドウ</t>
    </rPh>
    <rPh sb="13" eb="16">
      <t>ナゴヤ</t>
    </rPh>
    <rPh sb="16" eb="18">
      <t>コウベ</t>
    </rPh>
    <rPh sb="18" eb="19">
      <t>セン</t>
    </rPh>
    <rPh sb="21" eb="24">
      <t>アイチケン</t>
    </rPh>
    <rPh sb="24" eb="27">
      <t>カイフグン</t>
    </rPh>
    <rPh sb="27" eb="29">
      <t>トビシマ</t>
    </rPh>
    <rPh sb="29" eb="30">
      <t>ムラ</t>
    </rPh>
    <rPh sb="32" eb="34">
      <t>コウガ</t>
    </rPh>
    <rPh sb="34" eb="35">
      <t>シ</t>
    </rPh>
    <rPh sb="38" eb="40">
      <t>コウガ</t>
    </rPh>
    <rPh sb="40" eb="42">
      <t>ツチヤマ</t>
    </rPh>
    <rPh sb="45" eb="46">
      <t>フク</t>
    </rPh>
    <phoneticPr fontId="39"/>
  </si>
  <si>
    <t>伊勢湾岸自動車道（飛島ＪＣＴ～四日市ＪＣＴ）・新名神高速道路</t>
    <rPh sb="0" eb="2">
      <t>イセ</t>
    </rPh>
    <rPh sb="2" eb="4">
      <t>ワンガン</t>
    </rPh>
    <rPh sb="4" eb="7">
      <t>ジドウシャ</t>
    </rPh>
    <rPh sb="7" eb="8">
      <t>ドウ</t>
    </rPh>
    <rPh sb="9" eb="11">
      <t>トビシマ</t>
    </rPh>
    <rPh sb="15" eb="18">
      <t>ヨッカイチ</t>
    </rPh>
    <phoneticPr fontId="39"/>
  </si>
  <si>
    <t>平成11-平成30</t>
  </si>
  <si>
    <t>高速自動車国道近畿自動車道尾鷲多気線</t>
    <rPh sb="0" eb="7">
      <t>コ</t>
    </rPh>
    <rPh sb="7" eb="9">
      <t>キンキ</t>
    </rPh>
    <rPh sb="9" eb="11">
      <t>ジドウ</t>
    </rPh>
    <rPh sb="11" eb="12">
      <t>シャ</t>
    </rPh>
    <rPh sb="12" eb="13">
      <t>ドウ</t>
    </rPh>
    <rPh sb="13" eb="15">
      <t>オワセ</t>
    </rPh>
    <rPh sb="15" eb="17">
      <t>タキ</t>
    </rPh>
    <rPh sb="17" eb="18">
      <t>セン</t>
    </rPh>
    <phoneticPr fontId="39"/>
  </si>
  <si>
    <t>紀勢自動車道</t>
    <rPh sb="0" eb="2">
      <t>キセイ</t>
    </rPh>
    <rPh sb="2" eb="5">
      <t>ジドウシャ</t>
    </rPh>
    <rPh sb="5" eb="6">
      <t>ドウ</t>
    </rPh>
    <phoneticPr fontId="39"/>
  </si>
  <si>
    <t>平成17-24</t>
  </si>
  <si>
    <t>高速自動車国道近畿自動車道敦賀線（小浜市から敦賀市まで（小浜ＩＣを含まない。））</t>
    <phoneticPr fontId="39"/>
  </si>
  <si>
    <t xml:space="preserve">舞鶴若狭自動車道 </t>
    <phoneticPr fontId="39"/>
  </si>
  <si>
    <t>一般国道1号（新湘南バイパス）</t>
  </si>
  <si>
    <t>新湘南バイパス</t>
    <rPh sb="0" eb="1">
      <t>シン</t>
    </rPh>
    <rPh sb="1" eb="3">
      <t>ショウナン</t>
    </rPh>
    <phoneticPr fontId="39"/>
  </si>
  <si>
    <t>昭和62-</t>
  </si>
  <si>
    <t>一般国道1号（西湘バイパス）</t>
  </si>
  <si>
    <t>西湘バイパス</t>
    <rPh sb="0" eb="1">
      <t>ニシ</t>
    </rPh>
    <rPh sb="1" eb="2">
      <t>ショウ</t>
    </rPh>
    <phoneticPr fontId="39"/>
  </si>
  <si>
    <t>昭和45-46</t>
  </si>
  <si>
    <t>一般国道138号（東富士五湖道路）</t>
  </si>
  <si>
    <t>東富士五湖道路</t>
    <rPh sb="0" eb="1">
      <t>ヒガシ</t>
    </rPh>
    <rPh sb="1" eb="3">
      <t>フジ</t>
    </rPh>
    <rPh sb="3" eb="4">
      <t>ゴ</t>
    </rPh>
    <rPh sb="4" eb="5">
      <t>ミズウミ</t>
    </rPh>
    <rPh sb="5" eb="7">
      <t>ドウロ</t>
    </rPh>
    <phoneticPr fontId="39"/>
  </si>
  <si>
    <t>昭和61-63</t>
  </si>
  <si>
    <t>一般国道271号（小田原厚木道路）</t>
  </si>
  <si>
    <t>小田原厚木道路</t>
    <rPh sb="0" eb="3">
      <t>オダワラ</t>
    </rPh>
    <rPh sb="3" eb="5">
      <t>アツギ</t>
    </rPh>
    <rPh sb="5" eb="7">
      <t>ドウロ</t>
    </rPh>
    <phoneticPr fontId="39"/>
  </si>
  <si>
    <t>昭和43</t>
  </si>
  <si>
    <t>一般国道302号（伊勢湾岸道路）</t>
  </si>
  <si>
    <t>伊勢湾岸自動車道（東海ＪＣＴ～飛島ＪＣＴ）</t>
    <rPh sb="4" eb="7">
      <t>ジドウシャ</t>
    </rPh>
    <rPh sb="7" eb="8">
      <t>ドウ</t>
    </rPh>
    <phoneticPr fontId="39"/>
  </si>
  <si>
    <t>昭和59-平成9</t>
  </si>
  <si>
    <t>一般国道468号（首都圏中央連絡自動車道）
（茅ヶ崎市から海老名市門沢橋まで及び海老名市中新田からあきる野市まで（あきる野ＩＣを含まない。））</t>
  </si>
  <si>
    <t>圏央道　　　　　　　　　　　　　　　　（茅ヶ崎ＪＣＴ～寒川北、海老名北～あきる野）</t>
    <rPh sb="0" eb="2">
      <t>ケンオウ</t>
    </rPh>
    <rPh sb="2" eb="3">
      <t>ミチ</t>
    </rPh>
    <rPh sb="20" eb="23">
      <t>チガサキ</t>
    </rPh>
    <rPh sb="27" eb="29">
      <t>サンガワ</t>
    </rPh>
    <rPh sb="29" eb="30">
      <t>キタ</t>
    </rPh>
    <rPh sb="31" eb="34">
      <t>エビナ</t>
    </rPh>
    <rPh sb="34" eb="35">
      <t>キタ</t>
    </rPh>
    <rPh sb="39" eb="40">
      <t>ノ</t>
    </rPh>
    <phoneticPr fontId="39"/>
  </si>
  <si>
    <t>平成19-26</t>
  </si>
  <si>
    <t>一般国道475号
（東海環状自動車道）
（豊田市から四日市市まで）</t>
  </si>
  <si>
    <t>東海環状自動車道</t>
    <phoneticPr fontId="39"/>
  </si>
  <si>
    <t>平成16-</t>
  </si>
  <si>
    <t>一般国道16号
（八王子バイパス）</t>
  </si>
  <si>
    <t>八王子バイパス</t>
    <rPh sb="0" eb="3">
      <t>ハチオウジ</t>
    </rPh>
    <phoneticPr fontId="39"/>
  </si>
  <si>
    <t>昭和60</t>
  </si>
  <si>
    <t>一般国道158号
（中部縦貫自動車道（安房峠道路））</t>
  </si>
  <si>
    <t>中部縦貫自動車道
（安房峠道路）</t>
    <rPh sb="2" eb="4">
      <t>ジュウカン</t>
    </rPh>
    <rPh sb="10" eb="11">
      <t>アン</t>
    </rPh>
    <rPh sb="11" eb="12">
      <t>ボウ</t>
    </rPh>
    <rPh sb="12" eb="13">
      <t>トウゲ</t>
    </rPh>
    <rPh sb="13" eb="15">
      <t>ドウロ</t>
    </rPh>
    <phoneticPr fontId="39"/>
  </si>
  <si>
    <t>注(2) 「開通率」は中会社の事業許可延長に対する供用延長の比率であり、新直轄道路の区間の延長は含まない。</t>
  </si>
  <si>
    <t>○西会社</t>
    <rPh sb="1" eb="2">
      <t>ニシ</t>
    </rPh>
    <rPh sb="2" eb="4">
      <t>カイシャ</t>
    </rPh>
    <phoneticPr fontId="39"/>
  </si>
  <si>
    <t>高速自動車国道中央自動車道西宮線（東近江市から西宮市まで（八日市ＩＣを含まない。））</t>
    <rPh sb="0" eb="7">
      <t>コ</t>
    </rPh>
    <rPh sb="12" eb="13">
      <t>ミチ</t>
    </rPh>
    <rPh sb="13" eb="15">
      <t>ニシノミヤ</t>
    </rPh>
    <rPh sb="17" eb="18">
      <t>ヒガシ</t>
    </rPh>
    <rPh sb="18" eb="20">
      <t>オウミ</t>
    </rPh>
    <rPh sb="20" eb="21">
      <t>シ</t>
    </rPh>
    <rPh sb="23" eb="25">
      <t>ニシノミヤ</t>
    </rPh>
    <rPh sb="25" eb="26">
      <t>シ</t>
    </rPh>
    <rPh sb="29" eb="32">
      <t>ヨウカイチ</t>
    </rPh>
    <rPh sb="35" eb="36">
      <t>フク</t>
    </rPh>
    <phoneticPr fontId="39"/>
  </si>
  <si>
    <t>昭和38-平成15</t>
  </si>
  <si>
    <t>高速自動車国道近畿自動車道天理吹田線</t>
    <rPh sb="0" eb="7">
      <t>コ</t>
    </rPh>
    <rPh sb="7" eb="9">
      <t>キンキ</t>
    </rPh>
    <rPh sb="9" eb="12">
      <t>ジドウシャ</t>
    </rPh>
    <rPh sb="12" eb="13">
      <t>ドウ</t>
    </rPh>
    <rPh sb="13" eb="15">
      <t>テンリ</t>
    </rPh>
    <rPh sb="15" eb="17">
      <t>スイタ</t>
    </rPh>
    <rPh sb="17" eb="18">
      <t>セン</t>
    </rPh>
    <phoneticPr fontId="39"/>
  </si>
  <si>
    <t>西名阪自動車道</t>
    <phoneticPr fontId="39"/>
  </si>
  <si>
    <t>昭和43-62</t>
  </si>
  <si>
    <t>近畿自動車道</t>
    <phoneticPr fontId="39"/>
  </si>
  <si>
    <t>高速自動車国道近畿自動車道名古屋神戸線（甲賀市から神戸市まで（甲賀土山ＩＣを含む。））</t>
    <rPh sb="0" eb="2">
      <t>コウソク</t>
    </rPh>
    <rPh sb="2" eb="5">
      <t>ジドウシャ</t>
    </rPh>
    <rPh sb="5" eb="7">
      <t>コクドウ</t>
    </rPh>
    <rPh sb="7" eb="9">
      <t>キンキ</t>
    </rPh>
    <rPh sb="9" eb="12">
      <t>ジドウシャ</t>
    </rPh>
    <rPh sb="12" eb="13">
      <t>ドウ</t>
    </rPh>
    <rPh sb="13" eb="16">
      <t>ナゴヤ</t>
    </rPh>
    <rPh sb="16" eb="19">
      <t>コウベセン</t>
    </rPh>
    <rPh sb="20" eb="21">
      <t>コウ</t>
    </rPh>
    <rPh sb="21" eb="22">
      <t>ガ</t>
    </rPh>
    <rPh sb="22" eb="23">
      <t>シ</t>
    </rPh>
    <rPh sb="25" eb="28">
      <t>コウベシ</t>
    </rPh>
    <rPh sb="31" eb="32">
      <t>コウ</t>
    </rPh>
    <rPh sb="32" eb="33">
      <t>ガ</t>
    </rPh>
    <rPh sb="33" eb="35">
      <t>ツチヤマ</t>
    </rPh>
    <rPh sb="38" eb="39">
      <t>フク</t>
    </rPh>
    <phoneticPr fontId="39"/>
  </si>
  <si>
    <t>新名神高速道路</t>
    <rPh sb="0" eb="1">
      <t>シン</t>
    </rPh>
    <rPh sb="1" eb="7">
      <t>メイシンコウソクドウロ</t>
    </rPh>
    <phoneticPr fontId="39"/>
  </si>
  <si>
    <t>平成19-</t>
  </si>
  <si>
    <t>高速自動車国道近畿自動車道松原那智勝浦線</t>
    <rPh sb="0" eb="7">
      <t>コ</t>
    </rPh>
    <rPh sb="7" eb="9">
      <t>キンキ</t>
    </rPh>
    <rPh sb="9" eb="12">
      <t>ジドウシャ</t>
    </rPh>
    <rPh sb="12" eb="13">
      <t>ドウ</t>
    </rPh>
    <rPh sb="13" eb="15">
      <t>マツバラ</t>
    </rPh>
    <rPh sb="15" eb="17">
      <t>ナチ</t>
    </rPh>
    <rPh sb="17" eb="19">
      <t>カツウラ</t>
    </rPh>
    <rPh sb="19" eb="20">
      <t>セン</t>
    </rPh>
    <phoneticPr fontId="39"/>
  </si>
  <si>
    <t>阪和自動車道</t>
  </si>
  <si>
    <t>昭和49-平成19</t>
  </si>
  <si>
    <t>高速自動車国道近畿自動車道敦賀線（三木市から小浜市まで（小浜ＩＣを含む。））</t>
    <rPh sb="0" eb="7">
      <t>コ</t>
    </rPh>
    <rPh sb="7" eb="9">
      <t>キンキ</t>
    </rPh>
    <rPh sb="9" eb="11">
      <t>ジドウ</t>
    </rPh>
    <rPh sb="11" eb="12">
      <t>シャ</t>
    </rPh>
    <rPh sb="12" eb="13">
      <t>ドウ</t>
    </rPh>
    <rPh sb="13" eb="15">
      <t>ツルガ</t>
    </rPh>
    <rPh sb="15" eb="16">
      <t>セン</t>
    </rPh>
    <rPh sb="17" eb="19">
      <t>ミキ</t>
    </rPh>
    <rPh sb="19" eb="20">
      <t>シ</t>
    </rPh>
    <rPh sb="22" eb="23">
      <t>ショウ</t>
    </rPh>
    <rPh sb="23" eb="24">
      <t>ハマ</t>
    </rPh>
    <rPh sb="24" eb="25">
      <t>シ</t>
    </rPh>
    <rPh sb="28" eb="29">
      <t>ショウ</t>
    </rPh>
    <rPh sb="29" eb="30">
      <t>ハマ</t>
    </rPh>
    <rPh sb="33" eb="34">
      <t>フク</t>
    </rPh>
    <phoneticPr fontId="39"/>
  </si>
  <si>
    <t>舞鶴若狭自動車道</t>
    <rPh sb="4" eb="7">
      <t>ジドウシャ</t>
    </rPh>
    <rPh sb="7" eb="8">
      <t>ドウ</t>
    </rPh>
    <phoneticPr fontId="39"/>
  </si>
  <si>
    <t>昭和61-平成23</t>
  </si>
  <si>
    <t>高速自動車国道中国縦貫自動車道</t>
    <rPh sb="0" eb="7">
      <t>コ</t>
    </rPh>
    <rPh sb="7" eb="9">
      <t>チュウゴク</t>
    </rPh>
    <rPh sb="9" eb="11">
      <t>ジュウカン</t>
    </rPh>
    <rPh sb="11" eb="14">
      <t>ジドウシャ</t>
    </rPh>
    <rPh sb="14" eb="15">
      <t>ドウ</t>
    </rPh>
    <phoneticPr fontId="39"/>
  </si>
  <si>
    <t>中国自動車道</t>
  </si>
  <si>
    <t>昭和44-57</t>
  </si>
  <si>
    <t>高速自動車国道山陽自動車道吹田山口線、高速自動車国道山陽自動車道宇部下関線</t>
    <rPh sb="0" eb="7">
      <t>コ</t>
    </rPh>
    <rPh sb="7" eb="9">
      <t>サンヨウ</t>
    </rPh>
    <rPh sb="9" eb="12">
      <t>ジドウシャ</t>
    </rPh>
    <rPh sb="12" eb="13">
      <t>ドウ</t>
    </rPh>
    <rPh sb="13" eb="15">
      <t>スイタ</t>
    </rPh>
    <rPh sb="15" eb="17">
      <t>ヤマグチ</t>
    </rPh>
    <rPh sb="17" eb="18">
      <t>セン</t>
    </rPh>
    <rPh sb="32" eb="34">
      <t>ウベ</t>
    </rPh>
    <rPh sb="34" eb="36">
      <t>シモノセキ</t>
    </rPh>
    <phoneticPr fontId="39"/>
  </si>
  <si>
    <t>山陽自動車道</t>
  </si>
  <si>
    <t>昭和56-平成12</t>
  </si>
  <si>
    <t>高速自動車国道中国横断自動車道姫路鳥取線</t>
    <rPh sb="0" eb="7">
      <t>コ</t>
    </rPh>
    <rPh sb="7" eb="9">
      <t>チュウゴク</t>
    </rPh>
    <rPh sb="9" eb="11">
      <t>オウダン</t>
    </rPh>
    <rPh sb="11" eb="14">
      <t>ジドウシャ</t>
    </rPh>
    <rPh sb="14" eb="15">
      <t>ドウ</t>
    </rPh>
    <rPh sb="15" eb="17">
      <t>ヒメジ</t>
    </rPh>
    <rPh sb="17" eb="19">
      <t>トットリ</t>
    </rPh>
    <rPh sb="19" eb="20">
      <t>セン</t>
    </rPh>
    <phoneticPr fontId="39"/>
  </si>
  <si>
    <t>播磨自動車道</t>
  </si>
  <si>
    <t>平成14-</t>
  </si>
  <si>
    <t>高速自動車国道中国横断自動車道岡山米子線</t>
    <rPh sb="0" eb="7">
      <t>コ</t>
    </rPh>
    <rPh sb="7" eb="9">
      <t>チュウゴク</t>
    </rPh>
    <rPh sb="9" eb="11">
      <t>オウダン</t>
    </rPh>
    <rPh sb="15" eb="17">
      <t>オカヤマ</t>
    </rPh>
    <rPh sb="17" eb="19">
      <t>ヨナゴ</t>
    </rPh>
    <phoneticPr fontId="39"/>
  </si>
  <si>
    <t>岡山自動車道</t>
    <phoneticPr fontId="39"/>
  </si>
  <si>
    <t>平成元-8</t>
    <rPh sb="2" eb="3">
      <t>ガン</t>
    </rPh>
    <phoneticPr fontId="39"/>
  </si>
  <si>
    <t>米子自動車道</t>
  </si>
  <si>
    <t>高速自動車国道中国横断自動車道尾道松江線</t>
    <rPh sb="0" eb="7">
      <t>コ</t>
    </rPh>
    <rPh sb="7" eb="9">
      <t>チュウゴク</t>
    </rPh>
    <rPh sb="9" eb="11">
      <t>オウダン</t>
    </rPh>
    <rPh sb="15" eb="17">
      <t>オノミチ</t>
    </rPh>
    <rPh sb="17" eb="19">
      <t>マツエ</t>
    </rPh>
    <rPh sb="19" eb="20">
      <t>セン</t>
    </rPh>
    <phoneticPr fontId="39"/>
  </si>
  <si>
    <t>松江自動車道</t>
    <phoneticPr fontId="39"/>
  </si>
  <si>
    <t>平成12-14</t>
  </si>
  <si>
    <t>山陰自動車道</t>
    <phoneticPr fontId="39"/>
  </si>
  <si>
    <t>高速自動車国道山陰自動車道鳥取益田線</t>
    <rPh sb="0" eb="7">
      <t>コ</t>
    </rPh>
    <rPh sb="7" eb="9">
      <t>サンイン</t>
    </rPh>
    <rPh sb="9" eb="12">
      <t>ジドウシャ</t>
    </rPh>
    <rPh sb="12" eb="13">
      <t>ドウ</t>
    </rPh>
    <rPh sb="13" eb="15">
      <t>トットリ</t>
    </rPh>
    <rPh sb="15" eb="17">
      <t>マスダ</t>
    </rPh>
    <rPh sb="17" eb="18">
      <t>セン</t>
    </rPh>
    <phoneticPr fontId="39"/>
  </si>
  <si>
    <t>平成18-21</t>
  </si>
  <si>
    <t>高速自動車国道中国横断自動車道広島浜田線</t>
    <rPh sb="0" eb="7">
      <t>コ</t>
    </rPh>
    <rPh sb="7" eb="9">
      <t>チュウゴク</t>
    </rPh>
    <rPh sb="9" eb="11">
      <t>オウダン</t>
    </rPh>
    <rPh sb="15" eb="17">
      <t>ヒロシマ</t>
    </rPh>
    <rPh sb="17" eb="19">
      <t>ハマダ</t>
    </rPh>
    <rPh sb="19" eb="20">
      <t>セン</t>
    </rPh>
    <phoneticPr fontId="39"/>
  </si>
  <si>
    <t>広島自動車道</t>
    <phoneticPr fontId="39"/>
  </si>
  <si>
    <t>昭和59-平成3</t>
  </si>
  <si>
    <t>浜田自動車道</t>
    <phoneticPr fontId="39"/>
  </si>
  <si>
    <t>高速自動車国道四国縦貫自動車道</t>
    <rPh sb="0" eb="7">
      <t>コ</t>
    </rPh>
    <rPh sb="7" eb="9">
      <t>シコク</t>
    </rPh>
    <rPh sb="9" eb="11">
      <t>ジュウカン</t>
    </rPh>
    <rPh sb="11" eb="14">
      <t>ジドウシャ</t>
    </rPh>
    <rPh sb="14" eb="15">
      <t>ドウ</t>
    </rPh>
    <phoneticPr fontId="39"/>
  </si>
  <si>
    <t>徳島自動車道</t>
  </si>
  <si>
    <t>昭和59-平成16</t>
  </si>
  <si>
    <t>高速自動車国道四国縦貫自動車道、高速自動車国道四国横断自動車道愛南大洲線</t>
    <rPh sb="0" eb="7">
      <t>コ</t>
    </rPh>
    <rPh sb="7" eb="9">
      <t>シコク</t>
    </rPh>
    <rPh sb="9" eb="11">
      <t>ジュウカン</t>
    </rPh>
    <rPh sb="11" eb="14">
      <t>ジドウシャ</t>
    </rPh>
    <rPh sb="14" eb="15">
      <t>ドウ</t>
    </rPh>
    <rPh sb="16" eb="23">
      <t>コ</t>
    </rPh>
    <rPh sb="23" eb="25">
      <t>シコク</t>
    </rPh>
    <rPh sb="25" eb="27">
      <t>オウダン</t>
    </rPh>
    <rPh sb="27" eb="30">
      <t>ジドウシャ</t>
    </rPh>
    <rPh sb="30" eb="31">
      <t>ドウ</t>
    </rPh>
    <rPh sb="31" eb="32">
      <t>アイ</t>
    </rPh>
    <rPh sb="32" eb="33">
      <t>ミナミ</t>
    </rPh>
    <rPh sb="33" eb="35">
      <t>オオス</t>
    </rPh>
    <rPh sb="35" eb="36">
      <t>セン</t>
    </rPh>
    <phoneticPr fontId="39"/>
  </si>
  <si>
    <t>松山自動車道</t>
  </si>
  <si>
    <t>高速自動車国道四国横断自動車道阿南四万十線</t>
    <rPh sb="0" eb="7">
      <t>コ</t>
    </rPh>
    <rPh sb="7" eb="9">
      <t>シコク</t>
    </rPh>
    <rPh sb="9" eb="11">
      <t>オウダン</t>
    </rPh>
    <rPh sb="11" eb="14">
      <t>ジドウシャ</t>
    </rPh>
    <rPh sb="14" eb="15">
      <t>ドウ</t>
    </rPh>
    <rPh sb="15" eb="17">
      <t>アナン</t>
    </rPh>
    <rPh sb="17" eb="18">
      <t>シ</t>
    </rPh>
    <rPh sb="18" eb="19">
      <t>マン</t>
    </rPh>
    <rPh sb="19" eb="20">
      <t>ジュウ</t>
    </rPh>
    <rPh sb="20" eb="21">
      <t>セン</t>
    </rPh>
    <phoneticPr fontId="39"/>
  </si>
  <si>
    <t>高松自動車道・徳島自動車道</t>
    <rPh sb="7" eb="9">
      <t>トクシマ</t>
    </rPh>
    <rPh sb="9" eb="12">
      <t>ジドウシャ</t>
    </rPh>
    <rPh sb="12" eb="13">
      <t>ドウ</t>
    </rPh>
    <phoneticPr fontId="39"/>
  </si>
  <si>
    <t>高知自動車道</t>
    <phoneticPr fontId="39"/>
  </si>
  <si>
    <t>高速自動車国道九州縦貫自動車道鹿児島線</t>
    <rPh sb="0" eb="7">
      <t>コ</t>
    </rPh>
    <rPh sb="7" eb="9">
      <t>キュウシュウ</t>
    </rPh>
    <rPh sb="9" eb="11">
      <t>ジュウカン</t>
    </rPh>
    <rPh sb="11" eb="13">
      <t>ジドウ</t>
    </rPh>
    <rPh sb="13" eb="14">
      <t>シャ</t>
    </rPh>
    <rPh sb="14" eb="15">
      <t>ドウ</t>
    </rPh>
    <rPh sb="15" eb="18">
      <t>カゴシマ</t>
    </rPh>
    <rPh sb="18" eb="19">
      <t>セン</t>
    </rPh>
    <phoneticPr fontId="39"/>
  </si>
  <si>
    <t>九州自動車道</t>
  </si>
  <si>
    <t>昭和46-平成7</t>
  </si>
  <si>
    <t>高速自動車国道九州縦貫自動車道宮崎線</t>
    <rPh sb="0" eb="7">
      <t>コ</t>
    </rPh>
    <rPh sb="7" eb="9">
      <t>キュウシュウ</t>
    </rPh>
    <rPh sb="9" eb="11">
      <t>ジュウカン</t>
    </rPh>
    <rPh sb="11" eb="14">
      <t>ジドウシャ</t>
    </rPh>
    <rPh sb="14" eb="15">
      <t>ドウ</t>
    </rPh>
    <rPh sb="15" eb="17">
      <t>ミヤザキ</t>
    </rPh>
    <rPh sb="17" eb="18">
      <t>セン</t>
    </rPh>
    <phoneticPr fontId="39"/>
  </si>
  <si>
    <t>宮崎自動車道</t>
  </si>
  <si>
    <t>昭和50-56</t>
  </si>
  <si>
    <t>高速自動車国道九州横断自動車道長崎大分線</t>
    <rPh sb="0" eb="7">
      <t>コ</t>
    </rPh>
    <rPh sb="7" eb="9">
      <t>キュウシュウ</t>
    </rPh>
    <rPh sb="9" eb="11">
      <t>オウダン</t>
    </rPh>
    <rPh sb="11" eb="14">
      <t>ジドウシャ</t>
    </rPh>
    <rPh sb="14" eb="15">
      <t>ドウ</t>
    </rPh>
    <rPh sb="15" eb="17">
      <t>ナガサキ</t>
    </rPh>
    <rPh sb="17" eb="19">
      <t>オオイタ</t>
    </rPh>
    <rPh sb="19" eb="20">
      <t>セン</t>
    </rPh>
    <phoneticPr fontId="39"/>
  </si>
  <si>
    <t>長崎自動車道</t>
    <phoneticPr fontId="39"/>
  </si>
  <si>
    <t>昭和57-平成15</t>
  </si>
  <si>
    <t>大分自動車道</t>
    <phoneticPr fontId="39"/>
  </si>
  <si>
    <t>高速自動車国道東九州自動車道</t>
    <rPh sb="0" eb="7">
      <t>コ</t>
    </rPh>
    <rPh sb="7" eb="8">
      <t>ヒガシ</t>
    </rPh>
    <rPh sb="8" eb="10">
      <t>キュウシュウ</t>
    </rPh>
    <rPh sb="10" eb="13">
      <t>ジドウシャ</t>
    </rPh>
    <rPh sb="13" eb="14">
      <t>ドウ</t>
    </rPh>
    <phoneticPr fontId="39"/>
  </si>
  <si>
    <t>東九州自動車道</t>
  </si>
  <si>
    <t>平成11-28</t>
  </si>
  <si>
    <t>高速自動車国道関西国際空港線</t>
    <rPh sb="0" eb="7">
      <t>コ</t>
    </rPh>
    <rPh sb="7" eb="9">
      <t>カンサイ</t>
    </rPh>
    <rPh sb="9" eb="11">
      <t>コクサイ</t>
    </rPh>
    <rPh sb="11" eb="13">
      <t>クウコウ</t>
    </rPh>
    <rPh sb="13" eb="14">
      <t>セン</t>
    </rPh>
    <phoneticPr fontId="39"/>
  </si>
  <si>
    <t>関西空港自動車道</t>
  </si>
  <si>
    <t>高速自動車国道関門自動車道</t>
    <rPh sb="0" eb="7">
      <t>コ</t>
    </rPh>
    <rPh sb="7" eb="9">
      <t>カンモン</t>
    </rPh>
    <rPh sb="9" eb="12">
      <t>ジドウシャ</t>
    </rPh>
    <rPh sb="12" eb="13">
      <t>ドウ</t>
    </rPh>
    <phoneticPr fontId="39"/>
  </si>
  <si>
    <t>関門橋</t>
  </si>
  <si>
    <t>昭和48</t>
  </si>
  <si>
    <t>高速自動車国道沖縄自動車道</t>
    <rPh sb="0" eb="7">
      <t>コ</t>
    </rPh>
    <rPh sb="7" eb="9">
      <t>オキナワ</t>
    </rPh>
    <rPh sb="9" eb="12">
      <t>ジドウシャ</t>
    </rPh>
    <rPh sb="12" eb="13">
      <t>ドウ</t>
    </rPh>
    <phoneticPr fontId="39"/>
  </si>
  <si>
    <t>沖縄自動車道</t>
  </si>
  <si>
    <t>昭和50-62</t>
  </si>
  <si>
    <t>一般国道1号（京滋バイパス）、一般国道478号（京滋バイパス）</t>
  </si>
  <si>
    <t>京滋バイパス</t>
  </si>
  <si>
    <t>昭和63-平成15</t>
  </si>
  <si>
    <t>一般国道1号（第二京阪道路・油小路線）</t>
  </si>
  <si>
    <t>第二京阪道路・油小路線</t>
    <phoneticPr fontId="39"/>
  </si>
  <si>
    <t>平成14-21</t>
  </si>
  <si>
    <t>一般国道2号（第二神明道路）</t>
  </si>
  <si>
    <t>第二神明道路</t>
  </si>
  <si>
    <t>昭和44-</t>
  </si>
  <si>
    <t>一般国道2号（広島岩国道路）</t>
  </si>
  <si>
    <t>広島岩国道路</t>
  </si>
  <si>
    <t>昭和61-平成2</t>
  </si>
  <si>
    <t>一般国道3号
（南九州西回り自動車道（八代日奈久道路））</t>
  </si>
  <si>
    <t>南九州自動車道
（八代日奈久道路）</t>
    <rPh sb="0" eb="1">
      <t>ミナミ</t>
    </rPh>
    <rPh sb="1" eb="3">
      <t>キュウシュウ</t>
    </rPh>
    <rPh sb="3" eb="6">
      <t>ジドウシャ</t>
    </rPh>
    <rPh sb="6" eb="7">
      <t>ドウ</t>
    </rPh>
    <phoneticPr fontId="39"/>
  </si>
  <si>
    <t>平成10-13</t>
  </si>
  <si>
    <t>一般国道3号
（南九州西回り自動車道（市来～鹿児島西））</t>
  </si>
  <si>
    <t>南九州自動車道
（鹿児島道路）</t>
    <rPh sb="0" eb="1">
      <t>ミナミ</t>
    </rPh>
    <rPh sb="1" eb="3">
      <t>キュウシュウ</t>
    </rPh>
    <rPh sb="3" eb="6">
      <t>ジドウシャ</t>
    </rPh>
    <rPh sb="6" eb="7">
      <t>ドウ</t>
    </rPh>
    <phoneticPr fontId="39"/>
  </si>
  <si>
    <t>平成9-14</t>
  </si>
  <si>
    <t>一般国道9号（安来道路）</t>
  </si>
  <si>
    <t>山陰道（安来道路）</t>
    <rPh sb="0" eb="2">
      <t>サンイン</t>
    </rPh>
    <rPh sb="2" eb="3">
      <t>ドウ</t>
    </rPh>
    <phoneticPr fontId="39"/>
  </si>
  <si>
    <t>平成9-12</t>
  </si>
  <si>
    <t>一般国道9号（江津道路）</t>
  </si>
  <si>
    <t>山陰道（江津道路）</t>
    <rPh sb="0" eb="2">
      <t>サンイン</t>
    </rPh>
    <rPh sb="2" eb="3">
      <t>ドウ</t>
    </rPh>
    <phoneticPr fontId="39"/>
  </si>
  <si>
    <t>平成15</t>
  </si>
  <si>
    <t>一般国道10号（椎田道路）</t>
  </si>
  <si>
    <t>椎田道路</t>
  </si>
  <si>
    <t>平成2</t>
  </si>
  <si>
    <t>一般国道10号（宇佐別府道路）</t>
  </si>
  <si>
    <t>宇佐別府道路</t>
  </si>
  <si>
    <t>平成4-6</t>
  </si>
  <si>
    <t>一般国道10号（日出バイパス）</t>
  </si>
  <si>
    <t>日出バイパス</t>
  </si>
  <si>
    <t>平成13</t>
  </si>
  <si>
    <t>一般国道10号（延岡南道路）</t>
  </si>
  <si>
    <t>延岡南道路</t>
  </si>
  <si>
    <t>平成元-令和2</t>
    <rPh sb="2" eb="3">
      <t>ガン</t>
    </rPh>
    <rPh sb="4" eb="6">
      <t>レイワ</t>
    </rPh>
    <phoneticPr fontId="39"/>
  </si>
  <si>
    <t>一般国道10号（隼人道路）</t>
  </si>
  <si>
    <t>隼人道路</t>
  </si>
  <si>
    <t>平成3</t>
  </si>
  <si>
    <t>一般国道24号
（京奈和自動車道（京奈道路））</t>
  </si>
  <si>
    <t>京奈和自動車道
（京奈道路）</t>
    <rPh sb="0" eb="1">
      <t>キョウ</t>
    </rPh>
    <rPh sb="1" eb="2">
      <t>ナ</t>
    </rPh>
    <rPh sb="2" eb="3">
      <t>ワ</t>
    </rPh>
    <rPh sb="3" eb="6">
      <t>ジドウシャ</t>
    </rPh>
    <rPh sb="6" eb="7">
      <t>ドウ</t>
    </rPh>
    <rPh sb="9" eb="10">
      <t>キョウ</t>
    </rPh>
    <phoneticPr fontId="39"/>
  </si>
  <si>
    <t>昭和63-平成12</t>
  </si>
  <si>
    <t>一般国道26号
（堺泉北道路）</t>
  </si>
  <si>
    <t>堺泉北道路</t>
    <rPh sb="0" eb="1">
      <t>サカイ</t>
    </rPh>
    <rPh sb="1" eb="2">
      <t>イズミ</t>
    </rPh>
    <rPh sb="2" eb="3">
      <t>キタ</t>
    </rPh>
    <rPh sb="3" eb="5">
      <t>ドウロ</t>
    </rPh>
    <phoneticPr fontId="39"/>
  </si>
  <si>
    <t>一般国道31号
（広島呉道路）</t>
  </si>
  <si>
    <t>広島呉道路</t>
    <phoneticPr fontId="39"/>
  </si>
  <si>
    <t>昭和49-平成8</t>
  </si>
  <si>
    <t>一般国道34号（長崎バイパス）</t>
  </si>
  <si>
    <t>長崎バイパス</t>
  </si>
  <si>
    <t>昭和42-平成2</t>
  </si>
  <si>
    <t>一般国道42号（湯浅御坊道路）</t>
  </si>
  <si>
    <t>湯浅御坊道路</t>
  </si>
  <si>
    <t>平成6-7</t>
  </si>
  <si>
    <t>一般国道163号
（第二阪奈道路）</t>
  </si>
  <si>
    <t>第二阪奈道路</t>
    <rPh sb="0" eb="2">
      <t>ダイニ</t>
    </rPh>
    <rPh sb="2" eb="4">
      <t>ハンナ</t>
    </rPh>
    <rPh sb="4" eb="6">
      <t>ドウロ</t>
    </rPh>
    <phoneticPr fontId="39"/>
  </si>
  <si>
    <t>一般国道165号
（南阪奈道路）</t>
  </si>
  <si>
    <t>南阪奈道路</t>
  </si>
  <si>
    <t>一般国道196号
（今治・小松自動車道（今治小松道路））</t>
  </si>
  <si>
    <t>今治小松自動車道</t>
  </si>
  <si>
    <t>平成11-13</t>
  </si>
  <si>
    <t>一般国道478号（京都縦貫自動車道）</t>
  </si>
  <si>
    <t>京都縦貫自動車道</t>
    <rPh sb="0" eb="2">
      <t>キョウト</t>
    </rPh>
    <rPh sb="2" eb="4">
      <t>ジュウカン</t>
    </rPh>
    <rPh sb="4" eb="7">
      <t>ジドウシャ</t>
    </rPh>
    <rPh sb="7" eb="8">
      <t>ドウ</t>
    </rPh>
    <phoneticPr fontId="39"/>
  </si>
  <si>
    <t>昭和62-平成25</t>
  </si>
  <si>
    <t>一般国道481号
（関西国際空港連絡橋）</t>
  </si>
  <si>
    <t>関西国際空港連絡橋</t>
    <rPh sb="0" eb="2">
      <t>カンサイ</t>
    </rPh>
    <rPh sb="2" eb="4">
      <t>コクサイ</t>
    </rPh>
    <rPh sb="4" eb="6">
      <t>クウコウ</t>
    </rPh>
    <rPh sb="6" eb="9">
      <t>レンラクキョウ</t>
    </rPh>
    <phoneticPr fontId="39"/>
  </si>
  <si>
    <t>一般国道497号
（西九州自動車道（武雄佐世保道路））</t>
  </si>
  <si>
    <t>西九州自動車道
（武雄佐世保道路）</t>
    <rPh sb="0" eb="1">
      <t>ニシ</t>
    </rPh>
    <rPh sb="1" eb="3">
      <t>キュウシュウ</t>
    </rPh>
    <rPh sb="3" eb="6">
      <t>ジドウシャ</t>
    </rPh>
    <rPh sb="6" eb="7">
      <t>ドウ</t>
    </rPh>
    <rPh sb="9" eb="11">
      <t>タケオ</t>
    </rPh>
    <phoneticPr fontId="39"/>
  </si>
  <si>
    <t>昭和62-平成元</t>
    <rPh sb="7" eb="8">
      <t>ガン</t>
    </rPh>
    <phoneticPr fontId="39"/>
  </si>
  <si>
    <t>一般国道497号
（西九州自動車道（佐世保道路））</t>
  </si>
  <si>
    <t>西九州自動車道
（佐世保道路）</t>
    <rPh sb="0" eb="1">
      <t>ニシ</t>
    </rPh>
    <rPh sb="1" eb="3">
      <t>キュウシュウ</t>
    </rPh>
    <rPh sb="3" eb="6">
      <t>ジドウシャ</t>
    </rPh>
    <rPh sb="6" eb="7">
      <t>ドウ</t>
    </rPh>
    <phoneticPr fontId="39"/>
  </si>
  <si>
    <t>平成10-</t>
  </si>
  <si>
    <t>[単位：億円（消費税抜き）]</t>
    <rPh sb="1" eb="3">
      <t>タンイ</t>
    </rPh>
    <rPh sb="4" eb="5">
      <t>オク</t>
    </rPh>
    <rPh sb="5" eb="6">
      <t>エン</t>
    </rPh>
    <rPh sb="7" eb="10">
      <t>ショウヒゼイ</t>
    </rPh>
    <rPh sb="10" eb="11">
      <t>ヌ</t>
    </rPh>
    <phoneticPr fontId="39"/>
  </si>
  <si>
    <t>開通率
(%)</t>
    <phoneticPr fontId="39"/>
  </si>
  <si>
    <t>営業収支差に基づく配賦</t>
    <rPh sb="0" eb="2">
      <t>エイギョウ</t>
    </rPh>
    <phoneticPr fontId="39"/>
  </si>
  <si>
    <t>資産価額に基づく配賦</t>
    <rPh sb="0" eb="2">
      <t>シサン</t>
    </rPh>
    <rPh sb="2" eb="3">
      <t>カ</t>
    </rPh>
    <rPh sb="3" eb="4">
      <t>ガク</t>
    </rPh>
    <rPh sb="5" eb="6">
      <t>モト</t>
    </rPh>
    <rPh sb="8" eb="10">
      <t>ハイフ</t>
    </rPh>
    <phoneticPr fontId="39"/>
  </si>
  <si>
    <t>営業収支差</t>
    <rPh sb="0" eb="2">
      <t>エイギョウ</t>
    </rPh>
    <phoneticPr fontId="39"/>
  </si>
  <si>
    <t>金利
（試算）</t>
    <rPh sb="0" eb="2">
      <t>キンリ</t>
    </rPh>
    <rPh sb="4" eb="6">
      <t>シサン</t>
    </rPh>
    <phoneticPr fontId="39"/>
  </si>
  <si>
    <t>一般国道３１号
（広島呉道路）</t>
    <rPh sb="0" eb="4">
      <t>イ</t>
    </rPh>
    <rPh sb="6" eb="7">
      <t>ゴウ</t>
    </rPh>
    <phoneticPr fontId="39"/>
  </si>
  <si>
    <t>広島呉道路</t>
  </si>
  <si>
    <t>－</t>
    <phoneticPr fontId="39"/>
  </si>
  <si>
    <t>―</t>
    <phoneticPr fontId="39"/>
  </si>
  <si>
    <t>注(2) 「開通率」は西会社の事業許可延長に対する供用延長の比率であり、新直轄道路の区間の延長は含まない。</t>
  </si>
  <si>
    <t>○本四会社</t>
    <rPh sb="1" eb="3">
      <t>ホンシ</t>
    </rPh>
    <rPh sb="3" eb="5">
      <t>カイシャ</t>
    </rPh>
    <phoneticPr fontId="39"/>
  </si>
  <si>
    <t>一般国道28号
（本州四国連絡道路（神戸・鳴門ルート））</t>
  </si>
  <si>
    <t>神戸淡路鳴門自動車道</t>
    <rPh sb="0" eb="2">
      <t>コウベ</t>
    </rPh>
    <rPh sb="2" eb="4">
      <t>アワジ</t>
    </rPh>
    <rPh sb="4" eb="6">
      <t>ナルト</t>
    </rPh>
    <rPh sb="6" eb="9">
      <t>ジドウシャ</t>
    </rPh>
    <rPh sb="9" eb="10">
      <t>ドウ</t>
    </rPh>
    <phoneticPr fontId="39"/>
  </si>
  <si>
    <t>昭和60-平成10</t>
  </si>
  <si>
    <t>一般国道30号
（本州四国連絡道路（児島・坂出ルート））</t>
  </si>
  <si>
    <t>瀬戸中央自動車道</t>
    <rPh sb="0" eb="2">
      <t>セト</t>
    </rPh>
    <rPh sb="2" eb="4">
      <t>チュウオウ</t>
    </rPh>
    <rPh sb="4" eb="7">
      <t>ジドウシャ</t>
    </rPh>
    <rPh sb="7" eb="8">
      <t>ドウ</t>
    </rPh>
    <phoneticPr fontId="39"/>
  </si>
  <si>
    <t>昭和63</t>
  </si>
  <si>
    <t>一般国道317号
（本州四国連絡道路（尾道・今治ルート））</t>
  </si>
  <si>
    <t>西瀬戸自動車道</t>
    <rPh sb="0" eb="1">
      <t>ニシ</t>
    </rPh>
    <rPh sb="1" eb="3">
      <t>セト</t>
    </rPh>
    <rPh sb="3" eb="6">
      <t>ジドウシャ</t>
    </rPh>
    <rPh sb="6" eb="7">
      <t>ドウ</t>
    </rPh>
    <phoneticPr fontId="39"/>
  </si>
  <si>
    <t>昭和54-平成11</t>
  </si>
  <si>
    <t>　　勘定分を除く。）である。</t>
    <phoneticPr fontId="39"/>
  </si>
  <si>
    <t>注(2) 「開通率」は本四会社の事業許可延長に対する供用延長の比率である。</t>
  </si>
  <si>
    <t>○首都会社</t>
    <rPh sb="1" eb="3">
      <t>シュト</t>
    </rPh>
    <rPh sb="3" eb="5">
      <t>カイシャ</t>
    </rPh>
    <phoneticPr fontId="39"/>
  </si>
  <si>
    <t>都道首都高速1号線 等</t>
    <rPh sb="0" eb="1">
      <t>ト</t>
    </rPh>
    <rPh sb="1" eb="2">
      <t>ミチ</t>
    </rPh>
    <rPh sb="2" eb="4">
      <t>シュト</t>
    </rPh>
    <rPh sb="4" eb="5">
      <t>コウ</t>
    </rPh>
    <rPh sb="5" eb="6">
      <t>ソク</t>
    </rPh>
    <rPh sb="7" eb="9">
      <t>ゴウセン</t>
    </rPh>
    <rPh sb="10" eb="11">
      <t>ナド</t>
    </rPh>
    <phoneticPr fontId="39"/>
  </si>
  <si>
    <t>高速1号上野線・高速都心環状線・高速1号羽田線 等</t>
    <rPh sb="0" eb="1">
      <t>コウ</t>
    </rPh>
    <rPh sb="1" eb="2">
      <t>ソク</t>
    </rPh>
    <rPh sb="3" eb="4">
      <t>ゴウ</t>
    </rPh>
    <rPh sb="4" eb="5">
      <t>ウエ</t>
    </rPh>
    <rPh sb="5" eb="6">
      <t>ノ</t>
    </rPh>
    <rPh sb="6" eb="7">
      <t>セン</t>
    </rPh>
    <rPh sb="8" eb="9">
      <t>コウ</t>
    </rPh>
    <rPh sb="9" eb="10">
      <t>ソク</t>
    </rPh>
    <rPh sb="10" eb="12">
      <t>トシン</t>
    </rPh>
    <rPh sb="12" eb="15">
      <t>カンジョウセン</t>
    </rPh>
    <rPh sb="16" eb="18">
      <t>コウソク</t>
    </rPh>
    <rPh sb="19" eb="20">
      <t>ゴウ</t>
    </rPh>
    <rPh sb="20" eb="23">
      <t>ハネダセン</t>
    </rPh>
    <rPh sb="24" eb="25">
      <t>ナド</t>
    </rPh>
    <phoneticPr fontId="39"/>
  </si>
  <si>
    <t>昭和37-</t>
  </si>
  <si>
    <t>注(2) 「開通率」は首都会社の事業許可延長に対する供用延長の比率である。</t>
  </si>
  <si>
    <t>○阪神会社</t>
    <rPh sb="1" eb="3">
      <t>ハンシン</t>
    </rPh>
    <rPh sb="3" eb="5">
      <t>カイシャ</t>
    </rPh>
    <phoneticPr fontId="39"/>
  </si>
  <si>
    <t>大阪府道高速大阪池田線 等</t>
    <rPh sb="0" eb="3">
      <t>オオサカフ</t>
    </rPh>
    <rPh sb="3" eb="4">
      <t>ドウ</t>
    </rPh>
    <rPh sb="4" eb="5">
      <t>コウ</t>
    </rPh>
    <rPh sb="5" eb="6">
      <t>ソク</t>
    </rPh>
    <rPh sb="6" eb="8">
      <t>オオサカ</t>
    </rPh>
    <rPh sb="8" eb="10">
      <t>イケダ</t>
    </rPh>
    <rPh sb="10" eb="11">
      <t>セン</t>
    </rPh>
    <rPh sb="12" eb="13">
      <t>ナド</t>
    </rPh>
    <phoneticPr fontId="39"/>
  </si>
  <si>
    <t>1号環状線・11号池田線 等</t>
    <rPh sb="1" eb="2">
      <t>ゴウ</t>
    </rPh>
    <rPh sb="2" eb="5">
      <t>カンジョウセン</t>
    </rPh>
    <rPh sb="8" eb="9">
      <t>ゴウ</t>
    </rPh>
    <rPh sb="9" eb="11">
      <t>イケダ</t>
    </rPh>
    <rPh sb="11" eb="12">
      <t>セン</t>
    </rPh>
    <rPh sb="13" eb="14">
      <t>ナド</t>
    </rPh>
    <phoneticPr fontId="39"/>
  </si>
  <si>
    <t>昭和39-</t>
  </si>
  <si>
    <t>注(2) 「開通率」は阪神会社の事業許可延長に対する供用延長の比率である。</t>
  </si>
  <si>
    <t>別図表12 平成18年度以降の3路線の路線別収支差の試算</t>
    <rPh sb="0" eb="1">
      <t>ベツ</t>
    </rPh>
    <rPh sb="1" eb="3">
      <t>ズヒョウ</t>
    </rPh>
    <rPh sb="6" eb="8">
      <t>ヘイセイ</t>
    </rPh>
    <rPh sb="10" eb="12">
      <t>ネンド</t>
    </rPh>
    <rPh sb="12" eb="14">
      <t>イコウ</t>
    </rPh>
    <rPh sb="16" eb="18">
      <t>ロセン</t>
    </rPh>
    <rPh sb="19" eb="21">
      <t>ロセン</t>
    </rPh>
    <rPh sb="21" eb="22">
      <t>ベツ</t>
    </rPh>
    <rPh sb="22" eb="24">
      <t>シュウシ</t>
    </rPh>
    <rPh sb="24" eb="25">
      <t>サ</t>
    </rPh>
    <rPh sb="26" eb="28">
      <t>シサン</t>
    </rPh>
    <phoneticPr fontId="1"/>
  </si>
  <si>
    <t>高速自動車国道東北中央自動車道相馬尾花沢線</t>
    <rPh sb="0" eb="2">
      <t>コウソク</t>
    </rPh>
    <rPh sb="2" eb="5">
      <t>ジドウシャ</t>
    </rPh>
    <rPh sb="5" eb="7">
      <t>コクドウ</t>
    </rPh>
    <rPh sb="7" eb="9">
      <t>トウホク</t>
    </rPh>
    <rPh sb="9" eb="11">
      <t>チュウオウ</t>
    </rPh>
    <rPh sb="11" eb="14">
      <t>ジドウシャ</t>
    </rPh>
    <rPh sb="14" eb="15">
      <t>ミチ</t>
    </rPh>
    <rPh sb="15" eb="17">
      <t>ソウマ</t>
    </rPh>
    <rPh sb="17" eb="20">
      <t>オバナザワ</t>
    </rPh>
    <rPh sb="20" eb="21">
      <t>セン</t>
    </rPh>
    <phoneticPr fontId="1"/>
  </si>
  <si>
    <t>供用延長　　　（km）</t>
  </si>
  <si>
    <t>開通年度</t>
    <rPh sb="0" eb="2">
      <t>カイツウ</t>
    </rPh>
    <rPh sb="2" eb="4">
      <t>ネンド</t>
    </rPh>
    <phoneticPr fontId="1"/>
  </si>
  <si>
    <t>開通率（％）</t>
    <rPh sb="0" eb="2">
      <t>カイツウ</t>
    </rPh>
    <rPh sb="2" eb="3">
      <t>リツ</t>
    </rPh>
    <phoneticPr fontId="1"/>
  </si>
  <si>
    <t>営業収支差（億円）  (A)</t>
    <rPh sb="0" eb="2">
      <t>エイギョウ</t>
    </rPh>
    <rPh sb="2" eb="5">
      <t>シュウシサ</t>
    </rPh>
    <rPh sb="6" eb="8">
      <t>オクエン</t>
    </rPh>
    <phoneticPr fontId="1"/>
  </si>
  <si>
    <t>営業収支差に基づく配賦金利　　（億円）(B)</t>
    <rPh sb="0" eb="5">
      <t>エイギョウシュウシサ</t>
    </rPh>
    <rPh sb="6" eb="7">
      <t>モト</t>
    </rPh>
    <rPh sb="9" eb="11">
      <t>ハイフ</t>
    </rPh>
    <rPh sb="11" eb="13">
      <t>キンリ</t>
    </rPh>
    <rPh sb="16" eb="18">
      <t>オクエン</t>
    </rPh>
    <phoneticPr fontId="1"/>
  </si>
  <si>
    <t>（A)－(B)　　　(億円）</t>
    <rPh sb="11" eb="13">
      <t>オクエン</t>
    </rPh>
    <phoneticPr fontId="1"/>
  </si>
  <si>
    <t>資産価額（億円）</t>
    <rPh sb="0" eb="4">
      <t>シサンカガク</t>
    </rPh>
    <rPh sb="5" eb="7">
      <t>オクエン</t>
    </rPh>
    <phoneticPr fontId="1"/>
  </si>
  <si>
    <t>資産価額に基づく配賦金利（億円）(C)</t>
    <rPh sb="0" eb="4">
      <t>シサンカガク</t>
    </rPh>
    <rPh sb="5" eb="6">
      <t>モト</t>
    </rPh>
    <rPh sb="8" eb="10">
      <t>ハイフ</t>
    </rPh>
    <rPh sb="10" eb="12">
      <t>キンリ</t>
    </rPh>
    <rPh sb="13" eb="15">
      <t>オクエン</t>
    </rPh>
    <phoneticPr fontId="1"/>
  </si>
  <si>
    <t>（A)－(C)　　　(億円）</t>
    <rPh sb="11" eb="13">
      <t>オクエン</t>
    </rPh>
    <phoneticPr fontId="1"/>
  </si>
  <si>
    <t>平成18</t>
    <rPh sb="0" eb="2">
      <t>ヘイセイ</t>
    </rPh>
    <phoneticPr fontId="1"/>
  </si>
  <si>
    <t>平成14ｰ</t>
    <rPh sb="0" eb="2">
      <t>ヘイセイ</t>
    </rPh>
    <phoneticPr fontId="1"/>
  </si>
  <si>
    <t>14-</t>
    <phoneticPr fontId="1"/>
  </si>
  <si>
    <t>平成14-令和元</t>
    <rPh sb="0" eb="2">
      <t>ヘイセイ</t>
    </rPh>
    <rPh sb="5" eb="7">
      <t>レイワ</t>
    </rPh>
    <rPh sb="7" eb="8">
      <t>ガン</t>
    </rPh>
    <phoneticPr fontId="1"/>
  </si>
  <si>
    <t>高速自動車国道中部横断自動車道</t>
    <rPh sb="0" eb="2">
      <t>コウソク</t>
    </rPh>
    <rPh sb="2" eb="5">
      <t>ジドウシャ</t>
    </rPh>
    <rPh sb="5" eb="7">
      <t>コクドウ</t>
    </rPh>
    <rPh sb="7" eb="9">
      <t>チュウブ</t>
    </rPh>
    <rPh sb="9" eb="11">
      <t>オウダン</t>
    </rPh>
    <rPh sb="11" eb="15">
      <t>ジドウシャドウ</t>
    </rPh>
    <phoneticPr fontId="1"/>
  </si>
  <si>
    <t>平成13-</t>
    <rPh sb="0" eb="2">
      <t>ヘイセイ</t>
    </rPh>
    <phoneticPr fontId="1"/>
  </si>
  <si>
    <t>13-</t>
  </si>
  <si>
    <t>△ 0.0</t>
    <phoneticPr fontId="1"/>
  </si>
  <si>
    <t>13-30</t>
  </si>
  <si>
    <t>高速自動車国道近畿自動車道敦賀線（小浜市から敦賀市まで（小浜ＩＣを含まない。））</t>
    <rPh sb="0" eb="2">
      <t>コウソク</t>
    </rPh>
    <rPh sb="2" eb="5">
      <t>ジドウシャ</t>
    </rPh>
    <rPh sb="5" eb="7">
      <t>コクドウ</t>
    </rPh>
    <rPh sb="7" eb="9">
      <t>キンキ</t>
    </rPh>
    <rPh sb="9" eb="13">
      <t>ジドウシャドウ</t>
    </rPh>
    <rPh sb="13" eb="15">
      <t>ツルガ</t>
    </rPh>
    <rPh sb="15" eb="16">
      <t>セン</t>
    </rPh>
    <rPh sb="17" eb="20">
      <t>オバマシ</t>
    </rPh>
    <rPh sb="22" eb="25">
      <t>ツルガシ</t>
    </rPh>
    <rPh sb="28" eb="30">
      <t>オバマ</t>
    </rPh>
    <rPh sb="33" eb="34">
      <t>フク</t>
    </rPh>
    <phoneticPr fontId="1"/>
  </si>
  <si>
    <t>平成26</t>
    <rPh sb="0" eb="2">
      <t>ヘイセイ</t>
    </rPh>
    <phoneticPr fontId="1"/>
  </si>
  <si>
    <t>注(1) 決算に合わせて開示する高速道路事業関連情報等を基に会計検査院が作成した。</t>
    <rPh sb="0" eb="1">
      <t>チュウ</t>
    </rPh>
    <rPh sb="5" eb="7">
      <t>ケッサン</t>
    </rPh>
    <rPh sb="8" eb="9">
      <t>ア</t>
    </rPh>
    <rPh sb="12" eb="14">
      <t>カイジ</t>
    </rPh>
    <rPh sb="16" eb="18">
      <t>コウソク</t>
    </rPh>
    <rPh sb="18" eb="20">
      <t>ドウロ</t>
    </rPh>
    <rPh sb="20" eb="22">
      <t>ジギョウ</t>
    </rPh>
    <rPh sb="22" eb="24">
      <t>カンレン</t>
    </rPh>
    <rPh sb="24" eb="26">
      <t>ジョウホウ</t>
    </rPh>
    <rPh sb="26" eb="27">
      <t>トウ</t>
    </rPh>
    <rPh sb="28" eb="29">
      <t>モト</t>
    </rPh>
    <rPh sb="30" eb="32">
      <t>カイケイ</t>
    </rPh>
    <rPh sb="32" eb="35">
      <t>ケンサイン</t>
    </rPh>
    <rPh sb="36" eb="38">
      <t>サクセイ</t>
    </rPh>
    <phoneticPr fontId="1"/>
  </si>
  <si>
    <t>注(2) 「営業収支差に基づく配賦金利」及び「資産価額に基づく配賦金利」は、機構の支払金利（建設仮勘定を除く。）</t>
    <rPh sb="0" eb="1">
      <t>チュウ</t>
    </rPh>
    <rPh sb="20" eb="21">
      <t>オヨ</t>
    </rPh>
    <rPh sb="38" eb="40">
      <t>キコウ</t>
    </rPh>
    <rPh sb="41" eb="43">
      <t>シハラ</t>
    </rPh>
    <rPh sb="43" eb="45">
      <t>キンリ</t>
    </rPh>
    <rPh sb="46" eb="48">
      <t>ケンセツ</t>
    </rPh>
    <rPh sb="48" eb="51">
      <t>カリカンジョウ</t>
    </rPh>
    <rPh sb="52" eb="53">
      <t>ノゾ</t>
    </rPh>
    <phoneticPr fontId="1"/>
  </si>
  <si>
    <t>　　である。</t>
    <phoneticPr fontId="1"/>
  </si>
  <si>
    <t>注(3) 「開通率」は東会社又は中会社の事業許可延長に対する供用延長の比率であって、新直轄区間の延長は含まない。</t>
    <rPh sb="0" eb="1">
      <t>チュウ</t>
    </rPh>
    <rPh sb="6" eb="8">
      <t>カイツウ</t>
    </rPh>
    <rPh sb="8" eb="9">
      <t>リツ</t>
    </rPh>
    <rPh sb="11" eb="12">
      <t>ヒガシ</t>
    </rPh>
    <rPh sb="12" eb="14">
      <t>カイシャ</t>
    </rPh>
    <rPh sb="14" eb="15">
      <t>マタ</t>
    </rPh>
    <rPh sb="16" eb="17">
      <t>ナカ</t>
    </rPh>
    <rPh sb="17" eb="19">
      <t>カイシャ</t>
    </rPh>
    <rPh sb="20" eb="22">
      <t>ジギョウ</t>
    </rPh>
    <rPh sb="22" eb="24">
      <t>キョカ</t>
    </rPh>
    <rPh sb="24" eb="26">
      <t>エンチョウ</t>
    </rPh>
    <rPh sb="27" eb="28">
      <t>タイ</t>
    </rPh>
    <rPh sb="30" eb="32">
      <t>キョウヨウ</t>
    </rPh>
    <rPh sb="32" eb="34">
      <t>エンチョウ</t>
    </rPh>
    <rPh sb="35" eb="37">
      <t>ヒリツ</t>
    </rPh>
    <phoneticPr fontId="2"/>
  </si>
  <si>
    <t>注(4) 「営業収支差」は料金収入から管理費を除いたものである。</t>
    <rPh sb="0" eb="1">
      <t>チュウ</t>
    </rPh>
    <rPh sb="6" eb="8">
      <t>エイギョウ</t>
    </rPh>
    <rPh sb="8" eb="11">
      <t>シュウシサ</t>
    </rPh>
    <rPh sb="13" eb="15">
      <t>リョウカネ</t>
    </rPh>
    <rPh sb="15" eb="17">
      <t>シュウニュウ</t>
    </rPh>
    <rPh sb="19" eb="22">
      <t>カンリヒ</t>
    </rPh>
    <rPh sb="23" eb="24">
      <t>ノゾ</t>
    </rPh>
    <phoneticPr fontId="2"/>
  </si>
  <si>
    <t>注(5) 平成22、23両年度は、無料化社会実験及び東北地方等の無料措置を実施している。</t>
    <rPh sb="0" eb="1">
      <t>チュウ</t>
    </rPh>
    <rPh sb="5" eb="7">
      <t>ヘイセイ</t>
    </rPh>
    <rPh sb="12" eb="13">
      <t>リョウ</t>
    </rPh>
    <rPh sb="13" eb="15">
      <t>ネンド</t>
    </rPh>
    <rPh sb="17" eb="20">
      <t>ムリョウカ</t>
    </rPh>
    <rPh sb="20" eb="22">
      <t>シャカイ</t>
    </rPh>
    <rPh sb="22" eb="24">
      <t>ジッケン</t>
    </rPh>
    <rPh sb="24" eb="25">
      <t>オヨ</t>
    </rPh>
    <rPh sb="26" eb="28">
      <t>トウホク</t>
    </rPh>
    <rPh sb="28" eb="30">
      <t>チホウ</t>
    </rPh>
    <rPh sb="30" eb="31">
      <t>トウ</t>
    </rPh>
    <rPh sb="32" eb="34">
      <t>ムリョウ</t>
    </rPh>
    <rPh sb="34" eb="36">
      <t>ソチ</t>
    </rPh>
    <rPh sb="37" eb="39">
      <t>ジッシ</t>
    </rPh>
    <phoneticPr fontId="1"/>
  </si>
  <si>
    <t>別図表10 路線別の営業収支</t>
    <phoneticPr fontId="1"/>
  </si>
  <si>
    <t>○東会社</t>
  </si>
  <si>
    <t>路線名</t>
    <phoneticPr fontId="39"/>
  </si>
  <si>
    <r>
      <rPr>
        <sz val="18"/>
        <rFont val="ＭＳ 明朝"/>
        <family val="1"/>
        <charset val="128"/>
      </rPr>
      <t>供用
延長</t>
    </r>
    <r>
      <rPr>
        <sz val="16"/>
        <rFont val="ＭＳ 明朝"/>
        <family val="1"/>
        <charset val="128"/>
      </rPr>
      <t xml:space="preserve">
(㎞)</t>
    </r>
    <rPh sb="0" eb="2">
      <t>キョウヨウ</t>
    </rPh>
    <phoneticPr fontId="39"/>
  </si>
  <si>
    <r>
      <t>通行台数
(</t>
    </r>
    <r>
      <rPr>
        <sz val="16"/>
        <rFont val="ＭＳ 明朝"/>
        <family val="1"/>
        <charset val="128"/>
      </rPr>
      <t>千台/日)</t>
    </r>
    <rPh sb="0" eb="2">
      <t>ツウコウ</t>
    </rPh>
    <rPh sb="2" eb="4">
      <t>ダイスウ</t>
    </rPh>
    <rPh sb="6" eb="8">
      <t>センダイ</t>
    </rPh>
    <rPh sb="9" eb="10">
      <t>ニチ</t>
    </rPh>
    <phoneticPr fontId="39"/>
  </si>
  <si>
    <t>料金収入
(A)</t>
    <rPh sb="0" eb="2">
      <t>リョウキン</t>
    </rPh>
    <rPh sb="2" eb="4">
      <t>シュウニュウ</t>
    </rPh>
    <phoneticPr fontId="39"/>
  </si>
  <si>
    <t>管理費
(B)</t>
    <rPh sb="0" eb="3">
      <t>カンリヒ</t>
    </rPh>
    <phoneticPr fontId="39"/>
  </si>
  <si>
    <r>
      <t>営業
収支差
(A</t>
    </r>
    <r>
      <rPr>
        <sz val="16"/>
        <rFont val="ＭＳ 明朝"/>
        <family val="1"/>
        <charset val="128"/>
      </rPr>
      <t>-B)</t>
    </r>
    <rPh sb="0" eb="1">
      <t>エイ</t>
    </rPh>
    <rPh sb="1" eb="2">
      <t>ギョウ</t>
    </rPh>
    <rPh sb="3" eb="5">
      <t>シュウシ</t>
    </rPh>
    <rPh sb="5" eb="6">
      <t>サ</t>
    </rPh>
    <phoneticPr fontId="39"/>
  </si>
  <si>
    <r>
      <t xml:space="preserve">料金収入
100に対する管理費
</t>
    </r>
    <r>
      <rPr>
        <sz val="16"/>
        <rFont val="ＭＳ 明朝"/>
        <family val="1"/>
        <charset val="128"/>
      </rPr>
      <t>(％)</t>
    </r>
    <r>
      <rPr>
        <sz val="18"/>
        <rFont val="ＭＳ 明朝"/>
        <family val="1"/>
        <charset val="128"/>
      </rPr>
      <t xml:space="preserve">
</t>
    </r>
    <r>
      <rPr>
        <sz val="16"/>
        <rFont val="ＭＳ 明朝"/>
        <family val="1"/>
        <charset val="128"/>
      </rPr>
      <t>(B/A)×100</t>
    </r>
    <rPh sb="0" eb="2">
      <t>リョウキン</t>
    </rPh>
    <rPh sb="2" eb="4">
      <t>シュウニュウ</t>
    </rPh>
    <rPh sb="9" eb="10">
      <t>タイ</t>
    </rPh>
    <rPh sb="12" eb="15">
      <t>カンリヒ</t>
    </rPh>
    <phoneticPr fontId="1"/>
  </si>
  <si>
    <t>供用延長
10km
当たりの
料金収入</t>
    <rPh sb="0" eb="2">
      <t>キョウヨウ</t>
    </rPh>
    <rPh sb="2" eb="4">
      <t>エンチョウ</t>
    </rPh>
    <rPh sb="10" eb="11">
      <t>ア</t>
    </rPh>
    <rPh sb="15" eb="17">
      <t>リョウキン</t>
    </rPh>
    <rPh sb="17" eb="19">
      <t>シュウニュウ</t>
    </rPh>
    <phoneticPr fontId="1"/>
  </si>
  <si>
    <t>供用延長
10km
当たりの
管理費</t>
    <rPh sb="0" eb="2">
      <t>キョウヨウ</t>
    </rPh>
    <rPh sb="2" eb="4">
      <t>エンチョウ</t>
    </rPh>
    <rPh sb="10" eb="11">
      <t>ア</t>
    </rPh>
    <rPh sb="15" eb="18">
      <t>カンリヒ</t>
    </rPh>
    <phoneticPr fontId="1"/>
  </si>
  <si>
    <t>道央自動車道</t>
    <phoneticPr fontId="39"/>
  </si>
  <si>
    <t>高速自動車国道北海道横断自動車道黒松内釧路線</t>
  </si>
  <si>
    <t>札樽自動車道・後志自動車道</t>
    <rPh sb="7" eb="9">
      <t>シリベシ</t>
    </rPh>
    <rPh sb="9" eb="12">
      <t>ジドウシャ</t>
    </rPh>
    <rPh sb="12" eb="13">
      <t>ドウ</t>
    </rPh>
    <phoneticPr fontId="39"/>
  </si>
  <si>
    <t>高速自動車国道北海道横断自動車道黒松内釧路線、高速自動車国道北海道横断自動車道黒松内北見線</t>
  </si>
  <si>
    <t>道東自動車道</t>
    <phoneticPr fontId="39"/>
  </si>
  <si>
    <t>高速自動車国道東北縦貫自動車道弘前線</t>
  </si>
  <si>
    <t>東京外環自動車道・東北自動車道</t>
    <rPh sb="0" eb="2">
      <t>トウキョウ</t>
    </rPh>
    <rPh sb="2" eb="4">
      <t>ガイカン</t>
    </rPh>
    <rPh sb="4" eb="7">
      <t>ジドウシャ</t>
    </rPh>
    <rPh sb="7" eb="8">
      <t>ドウ</t>
    </rPh>
    <rPh sb="9" eb="11">
      <t>トウホク</t>
    </rPh>
    <rPh sb="11" eb="14">
      <t>ジドウシャ</t>
    </rPh>
    <rPh sb="14" eb="15">
      <t>ドウ</t>
    </rPh>
    <phoneticPr fontId="39"/>
  </si>
  <si>
    <t>高速自動車国道東北縦貫自動車道八戸線</t>
  </si>
  <si>
    <t>八戸自動車道・青森自動車道</t>
    <rPh sb="7" eb="9">
      <t>アオモリ</t>
    </rPh>
    <rPh sb="9" eb="12">
      <t>ジドウシャ</t>
    </rPh>
    <rPh sb="12" eb="13">
      <t>ドウ</t>
    </rPh>
    <phoneticPr fontId="39"/>
  </si>
  <si>
    <t>高速自動車国道東北横断自動車道釜石秋田線</t>
  </si>
  <si>
    <t>釜石自動車道・秋田自動車道</t>
    <rPh sb="7" eb="9">
      <t>アキタ</t>
    </rPh>
    <rPh sb="9" eb="12">
      <t>ジドウシャ</t>
    </rPh>
    <rPh sb="12" eb="13">
      <t>ドウ</t>
    </rPh>
    <phoneticPr fontId="39"/>
  </si>
  <si>
    <t>高速自動車国道東北横断自動車道酒田線</t>
  </si>
  <si>
    <t>山形自動車道</t>
    <phoneticPr fontId="39"/>
  </si>
  <si>
    <t>高速自動車国道東北横断自動車道いわき新潟線</t>
  </si>
  <si>
    <t>磐越自動車道</t>
    <phoneticPr fontId="39"/>
  </si>
  <si>
    <t>高速自動車国道日本海沿岸東北自動車道</t>
  </si>
  <si>
    <t>日本海東北自動車道・秋田自動車道</t>
    <rPh sb="10" eb="12">
      <t>アキタ</t>
    </rPh>
    <rPh sb="12" eb="15">
      <t>ジドウシャ</t>
    </rPh>
    <rPh sb="15" eb="16">
      <t>ドウ</t>
    </rPh>
    <phoneticPr fontId="39"/>
  </si>
  <si>
    <t>高速自動車国道東北中央自動車道相馬尾花沢線</t>
  </si>
  <si>
    <t>高速自動車国道関越自動車道新潟線</t>
  </si>
  <si>
    <t>高速自動車国道関越自動車道上越線</t>
  </si>
  <si>
    <t>高速自動車国道常磐自動車道</t>
  </si>
  <si>
    <t>東京外環自動車道・常磐自動車道</t>
    <rPh sb="0" eb="2">
      <t>トウキョウ</t>
    </rPh>
    <rPh sb="2" eb="4">
      <t>ガイカン</t>
    </rPh>
    <rPh sb="4" eb="7">
      <t>ジドウシャ</t>
    </rPh>
    <rPh sb="9" eb="11">
      <t>ジョウバン</t>
    </rPh>
    <rPh sb="11" eb="14">
      <t>ジドウシャ</t>
    </rPh>
    <rPh sb="14" eb="15">
      <t>ドウ</t>
    </rPh>
    <phoneticPr fontId="39"/>
  </si>
  <si>
    <t>高速自動車国道東関東自動車道千葉富津線</t>
  </si>
  <si>
    <t>高速自動車国道東関東自動車道水戸線</t>
  </si>
  <si>
    <t>東京外環自動車道・東関東自動車道</t>
    <rPh sb="0" eb="2">
      <t>トウキョウ</t>
    </rPh>
    <rPh sb="4" eb="7">
      <t>ジドウシャ</t>
    </rPh>
    <rPh sb="9" eb="10">
      <t>ヒガシ</t>
    </rPh>
    <rPh sb="10" eb="12">
      <t>カントウ</t>
    </rPh>
    <rPh sb="12" eb="15">
      <t>ジドウシャ</t>
    </rPh>
    <rPh sb="15" eb="16">
      <t>ドウ</t>
    </rPh>
    <phoneticPr fontId="39"/>
  </si>
  <si>
    <t>高速自動車国道北関東自動車道</t>
  </si>
  <si>
    <t>高速自動車国道中央自動車道長野線
（安曇野市から千曲市まで（安曇野ＩＣを含まない。））</t>
  </si>
  <si>
    <t>高速自動車国道北陸自動車道
（新潟市から富山県下新川郡朝日町まで（朝日ＩＣを含まない。））</t>
  </si>
  <si>
    <t>日本海東北自動車道
・北陸自動車道</t>
    <rPh sb="0" eb="2">
      <t>ニホン</t>
    </rPh>
    <rPh sb="2" eb="3">
      <t>カイ</t>
    </rPh>
    <rPh sb="3" eb="5">
      <t>トウホク</t>
    </rPh>
    <rPh sb="5" eb="8">
      <t>ジドウシャ</t>
    </rPh>
    <rPh sb="8" eb="9">
      <t>ドウ</t>
    </rPh>
    <rPh sb="11" eb="13">
      <t>ホクリク</t>
    </rPh>
    <phoneticPr fontId="39"/>
  </si>
  <si>
    <t>高速自動車国道成田国際空港線</t>
  </si>
  <si>
    <t>東水戸道路</t>
    <phoneticPr fontId="39"/>
  </si>
  <si>
    <t>仙台東部道路</t>
    <rPh sb="0" eb="2">
      <t>センダイ</t>
    </rPh>
    <rPh sb="2" eb="4">
      <t>トウブ</t>
    </rPh>
    <rPh sb="4" eb="6">
      <t>ドウロ</t>
    </rPh>
    <rPh sb="5" eb="6">
      <t>ロ</t>
    </rPh>
    <phoneticPr fontId="39"/>
  </si>
  <si>
    <t>仙台南部道路</t>
    <rPh sb="0" eb="2">
      <t>センダイ</t>
    </rPh>
    <rPh sb="2" eb="4">
      <t>ナンブ</t>
    </rPh>
    <rPh sb="4" eb="6">
      <t>ドウロ</t>
    </rPh>
    <rPh sb="5" eb="6">
      <t>ロ</t>
    </rPh>
    <phoneticPr fontId="39"/>
  </si>
  <si>
    <t>湯沢横手道路</t>
    <phoneticPr fontId="39"/>
  </si>
  <si>
    <t>百石道路</t>
    <phoneticPr fontId="39"/>
  </si>
  <si>
    <t>仙台北部道路</t>
    <rPh sb="0" eb="2">
      <t>センダイ</t>
    </rPh>
    <rPh sb="2" eb="4">
      <t>ホクブ</t>
    </rPh>
    <rPh sb="5" eb="6">
      <t>ロ</t>
    </rPh>
    <phoneticPr fontId="39"/>
  </si>
  <si>
    <t>千葉東金道路・圏央道</t>
    <phoneticPr fontId="39"/>
  </si>
  <si>
    <t>一般国道409号
（東京湾横断・木更津東金道路）</t>
  </si>
  <si>
    <t>東京湾アクアライン・東京湾アクアライン連絡道</t>
    <rPh sb="10" eb="13">
      <t>トウキョウワン</t>
    </rPh>
    <rPh sb="19" eb="21">
      <t>レンラク</t>
    </rPh>
    <rPh sb="21" eb="22">
      <t>ドウ</t>
    </rPh>
    <phoneticPr fontId="39"/>
  </si>
  <si>
    <t xml:space="preserve">圏央道  </t>
    <phoneticPr fontId="39"/>
  </si>
  <si>
    <t>注(1) 「通行台数」は原則として路線ごとの支払料金所における通行台数を集計している。</t>
  </si>
  <si>
    <t>注(2) 「料金収入」は東会社の料金収入、「管理費」は東会社の管理費、「営業収支差」は料金収入から東会社の管理費を</t>
  </si>
  <si>
    <t>除いたものである。</t>
  </si>
  <si>
    <t>注(3) 「管理費」は機構の資産ではない高速道路をまたぐ道路（こ道橋）の耐震対策に係る費用を除いたものである。</t>
  </si>
  <si>
    <t>注(4) 太枠で囲んだ路線については、72ページ参照</t>
  </si>
  <si>
    <t>供用
延長
(㎞)</t>
    <rPh sb="0" eb="2">
      <t>キョウヨウ</t>
    </rPh>
    <phoneticPr fontId="39"/>
  </si>
  <si>
    <r>
      <t>営業
収支差
(A</t>
    </r>
    <r>
      <rPr>
        <sz val="16"/>
        <rFont val="ＭＳ 明朝"/>
        <family val="1"/>
        <charset val="128"/>
      </rPr>
      <t>)-(B)</t>
    </r>
    <rPh sb="0" eb="1">
      <t>エイ</t>
    </rPh>
    <rPh sb="1" eb="2">
      <t>ギョウ</t>
    </rPh>
    <rPh sb="3" eb="5">
      <t>シュウシ</t>
    </rPh>
    <rPh sb="5" eb="6">
      <t>サ</t>
    </rPh>
    <phoneticPr fontId="39"/>
  </si>
  <si>
    <t>高速自動車国道中央自動車道富士吉田線</t>
  </si>
  <si>
    <t>中央自動車道・東京外環自動車道</t>
    <rPh sb="0" eb="2">
      <t>チュウオウ</t>
    </rPh>
    <rPh sb="2" eb="5">
      <t>ジドウシャ</t>
    </rPh>
    <rPh sb="5" eb="6">
      <t>ミチ</t>
    </rPh>
    <rPh sb="7" eb="9">
      <t>トウキョウ</t>
    </rPh>
    <rPh sb="9" eb="11">
      <t>ガイカン</t>
    </rPh>
    <rPh sb="11" eb="14">
      <t>ジドウシャ</t>
    </rPh>
    <rPh sb="14" eb="15">
      <t>ドウ</t>
    </rPh>
    <phoneticPr fontId="39"/>
  </si>
  <si>
    <t>高速自動車国道中央自動車道西宮線
（大月市から東近江市まで（八日市ＩＣを含む。））</t>
  </si>
  <si>
    <t>中央自動車道・名神高速道路</t>
    <rPh sb="0" eb="2">
      <t>チュウオウ</t>
    </rPh>
    <rPh sb="2" eb="5">
      <t>ジドウシャ</t>
    </rPh>
    <rPh sb="5" eb="6">
      <t>ミチ</t>
    </rPh>
    <phoneticPr fontId="39"/>
  </si>
  <si>
    <t>高速自動車国道中央自動車道長野線
（岡谷市から安曇野市まで（安曇野ＩＣを含む。））</t>
  </si>
  <si>
    <t>高速自動車国道第一東海自動車道</t>
  </si>
  <si>
    <t>高速自動車国道東海北陸自動車道</t>
  </si>
  <si>
    <t>高速自動車国道第二東海自動車道横浜名古屋線</t>
  </si>
  <si>
    <t>新東名高速道路・伊勢湾岸自動車道（豊田東ＪＣＴ～東海）</t>
    <rPh sb="12" eb="15">
      <t>ジドウシャ</t>
    </rPh>
    <rPh sb="15" eb="16">
      <t>ドウ</t>
    </rPh>
    <rPh sb="17" eb="19">
      <t>トヨダ</t>
    </rPh>
    <rPh sb="19" eb="20">
      <t>ヒガシ</t>
    </rPh>
    <rPh sb="24" eb="26">
      <t>トウカイ</t>
    </rPh>
    <phoneticPr fontId="39"/>
  </si>
  <si>
    <t>高速自動車国道中部横断自動車道</t>
  </si>
  <si>
    <t>高速自動車国道北陸自動車道
（富山県下新川郡朝日町から米原市まで（朝日ＩＣを含む。））</t>
  </si>
  <si>
    <t>高速自動車国道近畿自動車道伊勢線</t>
  </si>
  <si>
    <t>伊勢自動車道・名古屋第二環状自動車道</t>
    <rPh sb="7" eb="10">
      <t>ナゴヤ</t>
    </rPh>
    <rPh sb="10" eb="12">
      <t>ダイニ</t>
    </rPh>
    <rPh sb="12" eb="14">
      <t>カンジョウ</t>
    </rPh>
    <rPh sb="14" eb="17">
      <t>ジドウシャ</t>
    </rPh>
    <rPh sb="17" eb="18">
      <t>ドウ</t>
    </rPh>
    <phoneticPr fontId="39"/>
  </si>
  <si>
    <t>高速自動車国道近畿自動車道名古屋亀山線</t>
  </si>
  <si>
    <t>高速自動車国道近畿自動車道名古屋神戸線
（愛知県海部郡飛島村から甲賀市まで（甲賀土山ＩＣを含まない。））</t>
  </si>
  <si>
    <t>伊勢湾岸自動車道（飛島～四日市ＪＣＴ）・新名神高速道路</t>
    <rPh sb="0" eb="2">
      <t>イセ</t>
    </rPh>
    <rPh sb="2" eb="4">
      <t>ワンガン</t>
    </rPh>
    <rPh sb="4" eb="7">
      <t>ジドウシャ</t>
    </rPh>
    <rPh sb="7" eb="8">
      <t>ドウ</t>
    </rPh>
    <rPh sb="9" eb="11">
      <t>トビシマ</t>
    </rPh>
    <rPh sb="12" eb="15">
      <t>ヨッカイチ</t>
    </rPh>
    <phoneticPr fontId="39"/>
  </si>
  <si>
    <t>高速自動車国道近畿自動車道尾鷲多気線</t>
  </si>
  <si>
    <t>高速自動車国道近畿自動車道敦賀線(小浜市から敦賀市まで(小浜ＩＣを含まない。))</t>
  </si>
  <si>
    <t>舞鶴若狭自動車道</t>
    <rPh sb="0" eb="2">
      <t>マイヅル</t>
    </rPh>
    <rPh sb="2" eb="4">
      <t>ワカサ</t>
    </rPh>
    <rPh sb="4" eb="7">
      <t>ジドウシャ</t>
    </rPh>
    <rPh sb="7" eb="8">
      <t>ドウ</t>
    </rPh>
    <phoneticPr fontId="39"/>
  </si>
  <si>
    <t>伊勢湾岸自動車道</t>
    <rPh sb="4" eb="7">
      <t>ジドウシャ</t>
    </rPh>
    <rPh sb="7" eb="8">
      <t>ドウ</t>
    </rPh>
    <phoneticPr fontId="39"/>
  </si>
  <si>
    <r>
      <t>圏央道　　　　　　　　　　　　　　　　</t>
    </r>
    <r>
      <rPr>
        <sz val="16"/>
        <color rgb="FFFF0000"/>
        <rFont val="ＭＳ Ｐゴシック"/>
        <family val="3"/>
        <charset val="128"/>
      </rPr>
      <t/>
    </r>
    <rPh sb="0" eb="2">
      <t>ケンオウ</t>
    </rPh>
    <rPh sb="2" eb="3">
      <t>ミチ</t>
    </rPh>
    <phoneticPr fontId="39"/>
  </si>
  <si>
    <t>一般国道475号（東海環状自動車道）
（豊田市から四日市市まで）</t>
  </si>
  <si>
    <t>注(2) 「料金収入」は中会社の料金収入、「管理費」は中会社の管理費、「営業収支差」は料金収入から中会社の管理費を</t>
  </si>
  <si>
    <t>高速自動車国道中央自動車道西宮線
（東近江市から西宮市まで（八日市ＩＣを含まない。））</t>
  </si>
  <si>
    <t>高速自動車国道近畿自動車道天理吹田線</t>
  </si>
  <si>
    <t>西名阪自動車道・近畿自動車道</t>
    <phoneticPr fontId="39"/>
  </si>
  <si>
    <t>高速自動車国道近畿自動車道名古屋神戸線（甲賀市から神戸市まで（甲賀土山ＩＣを含む。））</t>
  </si>
  <si>
    <t>高速自動車国道近畿自動車道松原那智勝浦線</t>
  </si>
  <si>
    <t>高速自動車国道近畿自動車道敦賀線
（三木市から小浜市まで（小浜ＩＣを含む。））</t>
  </si>
  <si>
    <t>高速自動車国道中国縦貫自動車道</t>
  </si>
  <si>
    <t>高速自動車国道山陽自動車道吹田山口線、高速自動車国道山陽自動車道宇部下関線</t>
  </si>
  <si>
    <t>高速自動車国道中国横断自動車道姫路鳥取線</t>
  </si>
  <si>
    <t>高速自動車国道中国横断自動車道岡山米子線</t>
  </si>
  <si>
    <t>岡山自動車道・米子自動車道</t>
    <phoneticPr fontId="39"/>
  </si>
  <si>
    <t>高速自動車国道中国横断自動車道尾道松江線</t>
  </si>
  <si>
    <t>松江自動車道・山陰自動車道</t>
    <phoneticPr fontId="39"/>
  </si>
  <si>
    <t>高速自動車国道山陰自動車道鳥取益田線</t>
  </si>
  <si>
    <t>高速自動車国道中国横断自動車道広島浜田線</t>
  </si>
  <si>
    <t>広島自動車道・浜田自動車道</t>
    <phoneticPr fontId="39"/>
  </si>
  <si>
    <t>高速自動車国道四国縦貫自動車道</t>
  </si>
  <si>
    <t>高速自動車国道四国縦貫自動車道、
高速自動車国道四国横断自動車道愛南大洲線</t>
  </si>
  <si>
    <t>松山自動車道</t>
    <phoneticPr fontId="39"/>
  </si>
  <si>
    <t>高速自動車国道四国横断自動車道阿南四万十線</t>
  </si>
  <si>
    <t>高松自動車道・高知自動車道・徳島自動車道</t>
    <rPh sb="14" eb="16">
      <t>トクシマ</t>
    </rPh>
    <rPh sb="16" eb="19">
      <t>ジドウシャ</t>
    </rPh>
    <rPh sb="19" eb="20">
      <t>ドウ</t>
    </rPh>
    <phoneticPr fontId="39"/>
  </si>
  <si>
    <t>高速自動車国道九州縦貫自動車道鹿児島線</t>
  </si>
  <si>
    <t>高速自動車国道九州縦貫自動車道宮崎線</t>
  </si>
  <si>
    <t>高速自動車国道九州横断自動車道長崎大分線</t>
  </si>
  <si>
    <t>長崎自動車道・大分自動車道</t>
    <phoneticPr fontId="39"/>
  </si>
  <si>
    <t>高速自動車国道東九州自動車道</t>
  </si>
  <si>
    <t>東九州自動車道</t>
    <phoneticPr fontId="39"/>
  </si>
  <si>
    <t>高速自動車国道関西国際空港線</t>
  </si>
  <si>
    <t>高速自動車国道関門自動車道</t>
  </si>
  <si>
    <t>高速自動車国道沖縄自動車道</t>
  </si>
  <si>
    <t>沖縄自動車道</t>
    <phoneticPr fontId="39"/>
  </si>
  <si>
    <t>一般国道1号（京滋バイパス）、
一般国道478号（京滋バイパス）</t>
  </si>
  <si>
    <t>第二京阪道路・油小路線</t>
    <phoneticPr fontId="1"/>
  </si>
  <si>
    <t>椎田道路</t>
    <phoneticPr fontId="39"/>
  </si>
  <si>
    <t>宇佐別府道路</t>
    <phoneticPr fontId="39"/>
  </si>
  <si>
    <t>日出バイパス</t>
    <phoneticPr fontId="39"/>
  </si>
  <si>
    <t>延岡南道路</t>
    <phoneticPr fontId="39"/>
  </si>
  <si>
    <t>隼人道路</t>
    <phoneticPr fontId="39"/>
  </si>
  <si>
    <t>堺泉北道路</t>
    <rPh sb="0" eb="1">
      <t>サカイ</t>
    </rPh>
    <rPh sb="1" eb="3">
      <t>センボク</t>
    </rPh>
    <rPh sb="3" eb="5">
      <t>ドウロ</t>
    </rPh>
    <phoneticPr fontId="39"/>
  </si>
  <si>
    <t>一般国道31号（広島呉道路）</t>
  </si>
  <si>
    <t>長崎バイパス</t>
    <phoneticPr fontId="39"/>
  </si>
  <si>
    <t>湯浅御坊道路</t>
    <phoneticPr fontId="39"/>
  </si>
  <si>
    <t>第二阪奈道路</t>
    <rPh sb="0" eb="2">
      <t>ダイニ</t>
    </rPh>
    <phoneticPr fontId="1"/>
  </si>
  <si>
    <t>注(2) 「料金収入」は西会社の料金収入、「管理費」は西会社の管理費、「営業収支差」は料金収入から西会社の管理費を</t>
  </si>
  <si>
    <t>注(4) 一般国道31号（広島呉道路）は、令和元年6月30日から全国路線網に指定されたことに伴い、元年6月までの「通行台</t>
  </si>
  <si>
    <t>数」等についてはNo.48に、元年7月以降の値についてはNo.38に記載している。</t>
  </si>
  <si>
    <t>神戸淡路鳴門自動車道</t>
  </si>
  <si>
    <t>瀬戸中央自動車道</t>
  </si>
  <si>
    <t>西瀬戸自動車道</t>
  </si>
  <si>
    <t>注(1) 本四会社の「通行台数」は県境断面交通量である。</t>
  </si>
  <si>
    <t>注(2) 「料金収入」は本四会社の料金収入、「管理費」は本四会社の管理費、「営業収支差」は料金収入から本四会社の管</t>
  </si>
  <si>
    <t>　　理費を除いたものである。</t>
    <phoneticPr fontId="1"/>
  </si>
  <si>
    <t>注(1) 「通行台数」は、首都高速道路1回の利用を「1台」として集計している。</t>
  </si>
  <si>
    <t>注(2) 「料金収入」は首都会社の料金収入、「管理費」は首都会社の管理費、「営業収支差」は料金収入から首都会社の管</t>
  </si>
  <si>
    <t>注(3) 「管理費」は利益剰余金を活用した事業に係る費用を除いたものである。</t>
  </si>
  <si>
    <t>大阪府道高速大阪池田線 等</t>
    <phoneticPr fontId="39"/>
  </si>
  <si>
    <t>1号環状線・11号池田線 等</t>
    <phoneticPr fontId="39"/>
  </si>
  <si>
    <t xml:space="preserve">注(1) 「通行台数」は、阪神高速道路1回の利用を「1台」として集計している。
</t>
    <phoneticPr fontId="1"/>
  </si>
  <si>
    <t xml:space="preserve">注(2) 「料金収入」は阪神会社の料金収入、「管理費」は阪神会社の管理費、「営業収支差」は料金収入から阪神会社の管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</si>
</sst>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76" formatCode="#,##0;&quot;△ &quot;#,##0"/>
    <numFmt numFmtId="177" formatCode="&quot;小計　&quot;General&quot;社&quot;"/>
    <numFmt numFmtId="178" formatCode="&quot;計　&quot;General&quot;社&quot;"/>
    <numFmt numFmtId="179" formatCode="&quot;高速道路事業　&quot;General&quot;社&quot;"/>
    <numFmt numFmtId="180" formatCode="&quot;関連事業　　　&quot;General&quot;社&quot;"/>
    <numFmt numFmtId="181" formatCode="0;&quot;△ &quot;0"/>
    <numFmt numFmtId="182" formatCode="&quot;△&quot;#,##0;&quot;△ &quot;#,##0"/>
    <numFmt numFmtId="183" formatCode="[&gt;=10000]####&quot;兆&quot;####;[&lt;0]\△####;####"/>
    <numFmt numFmtId="184" formatCode="0;&quot;△&quot;0"/>
    <numFmt numFmtId="185" formatCode="#,##0.000;[Red]\-#,##0.000"/>
    <numFmt numFmtId="186" formatCode="###0;[Red]\-#,##0"/>
    <numFmt numFmtId="187" formatCode="#,##0;\-#,##0;&quot;-&quot;"/>
    <numFmt numFmtId="188" formatCode="0.00;&quot;△ &quot;0.00"/>
    <numFmt numFmtId="189" formatCode="#&quot;事&quot;&quot;業&quot;"/>
    <numFmt numFmtId="190" formatCode="[$-411]ggge&quot;年&quot;m&quot;月&quot;d&quot;日&quot;;@"/>
    <numFmt numFmtId="191" formatCode="[$-411]ge\.m\.d;@"/>
    <numFmt numFmtId="192" formatCode="0.0"/>
    <numFmt numFmtId="193" formatCode="#,##0;&quot;▲ &quot;#,##0"/>
    <numFmt numFmtId="194" formatCode="#,##0.0;&quot;▲ &quot;#,##0.0"/>
    <numFmt numFmtId="195" formatCode="0_);[Red]\(0\)"/>
    <numFmt numFmtId="196" formatCode="###0.0;&quot;△ &quot;###0.0"/>
    <numFmt numFmtId="197" formatCode="#,##0.0;&quot;△ &quot;#,##0.0"/>
    <numFmt numFmtId="198" formatCode="#,##0.0_ ;[Red]\-#,##0.0\ "/>
    <numFmt numFmtId="199" formatCode="#,##0.00000000;[Red]\-#,##0.00000000"/>
    <numFmt numFmtId="200" formatCode="0_ "/>
    <numFmt numFmtId="201" formatCode="0.0;&quot;△ &quot;0.0"/>
    <numFmt numFmtId="202" formatCode="#,##0.0;[Red]\-#,##0.0"/>
  </numFmts>
  <fonts count="62"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6"/>
      <color theme="1"/>
      <name val="ＭＳ 明朝"/>
      <family val="1"/>
      <charset val="128"/>
    </font>
    <font>
      <sz val="14"/>
      <color theme="1"/>
      <name val="ＭＳ 明朝"/>
      <family val="1"/>
      <charset val="128"/>
    </font>
    <font>
      <sz val="8"/>
      <color theme="1"/>
      <name val="ＭＳ 明朝"/>
      <family val="1"/>
      <charset val="128"/>
    </font>
    <font>
      <sz val="12"/>
      <color theme="1"/>
      <name val="ＭＳ 明朝"/>
      <family val="1"/>
      <charset val="128"/>
    </font>
    <font>
      <sz val="8"/>
      <color theme="1"/>
      <name val="游ゴシック"/>
      <family val="2"/>
      <charset val="128"/>
      <scheme val="minor"/>
    </font>
    <font>
      <sz val="8"/>
      <name val="ＭＳ 明朝"/>
      <family val="1"/>
      <charset val="128"/>
    </font>
    <font>
      <sz val="11"/>
      <color theme="1"/>
      <name val="游ゴシック"/>
      <family val="2"/>
      <charset val="128"/>
      <scheme val="minor"/>
    </font>
    <font>
      <sz val="16"/>
      <name val="ＭＳ 明朝"/>
      <family val="1"/>
      <charset val="128"/>
    </font>
    <font>
      <sz val="11"/>
      <name val="ＭＳ 明朝"/>
      <family val="1"/>
      <charset val="128"/>
    </font>
    <font>
      <sz val="11"/>
      <name val="游ゴシック"/>
      <family val="2"/>
      <charset val="128"/>
      <scheme val="minor"/>
    </font>
    <font>
      <sz val="10"/>
      <name val="ＭＳ 明朝"/>
      <family val="1"/>
      <charset val="128"/>
    </font>
    <font>
      <sz val="9"/>
      <color theme="1"/>
      <name val="ＭＳ 明朝"/>
      <family val="1"/>
      <charset val="128"/>
    </font>
    <font>
      <sz val="9"/>
      <name val="ＭＳ 明朝"/>
      <family val="1"/>
      <charset val="128"/>
    </font>
    <font>
      <sz val="14"/>
      <name val="ＭＳ 明朝"/>
      <family val="1"/>
      <charset val="128"/>
    </font>
    <font>
      <sz val="18"/>
      <color theme="1"/>
      <name val="ＭＳ 明朝"/>
      <family val="1"/>
      <charset val="128"/>
    </font>
    <font>
      <sz val="6"/>
      <name val="ＭＳ Ｐ明朝"/>
      <family val="1"/>
      <charset val="128"/>
    </font>
    <font>
      <sz val="18"/>
      <color rgb="FF000000"/>
      <name val="ＭＳ 明朝"/>
      <family val="1"/>
      <charset val="128"/>
    </font>
    <font>
      <sz val="14"/>
      <color rgb="FF000000"/>
      <name val="ＭＳ 明朝"/>
      <family val="1"/>
      <charset val="128"/>
    </font>
    <font>
      <sz val="12"/>
      <color rgb="FF000000"/>
      <name val="ＭＳ 明朝"/>
      <family val="1"/>
      <charset val="128"/>
    </font>
    <font>
      <sz val="11"/>
      <color rgb="FF000000"/>
      <name val="ＭＳ 明朝"/>
      <family val="1"/>
      <charset val="128"/>
    </font>
    <font>
      <sz val="10"/>
      <color theme="1"/>
      <name val="ＭＳ 明朝"/>
      <family val="1"/>
      <charset val="128"/>
    </font>
    <font>
      <sz val="22"/>
      <color rgb="FF000000"/>
      <name val="ＭＳ 明朝"/>
      <family val="1"/>
      <charset val="128"/>
    </font>
    <font>
      <sz val="16"/>
      <color rgb="FF000000"/>
      <name val="ＭＳ 明朝"/>
      <family val="1"/>
      <charset val="128"/>
    </font>
    <font>
      <sz val="13"/>
      <color rgb="FF000000"/>
      <name val="ＭＳ 明朝"/>
      <family val="1"/>
      <charset val="128"/>
    </font>
    <font>
      <sz val="12.5"/>
      <color rgb="FF000000"/>
      <name val="ＭＳ 明朝"/>
      <family val="1"/>
      <charset val="128"/>
    </font>
    <font>
      <sz val="10"/>
      <color rgb="FF000000"/>
      <name val="ＭＳ 明朝"/>
      <family val="1"/>
      <charset val="128"/>
    </font>
    <font>
      <sz val="10"/>
      <color theme="1"/>
      <name val="游ゴシック"/>
      <family val="2"/>
      <charset val="128"/>
      <scheme val="minor"/>
    </font>
    <font>
      <sz val="11"/>
      <color theme="1"/>
      <name val="ＭＳ Ｐゴシック"/>
      <family val="2"/>
      <charset val="128"/>
    </font>
    <font>
      <sz val="6"/>
      <name val="ＭＳ Ｐゴシック"/>
      <family val="2"/>
      <charset val="128"/>
    </font>
    <font>
      <sz val="11"/>
      <name val="游ゴシック"/>
      <family val="3"/>
      <charset val="128"/>
      <scheme val="minor"/>
    </font>
    <font>
      <sz val="11"/>
      <color theme="1"/>
      <name val="ＭＳ Ｐ明朝"/>
      <family val="1"/>
      <charset val="128"/>
    </font>
    <font>
      <sz val="10.5"/>
      <color theme="1"/>
      <name val="ＭＳ 明朝"/>
      <family val="1"/>
      <charset val="128"/>
    </font>
    <font>
      <sz val="11"/>
      <color theme="1"/>
      <name val="ＭＳ Ｐゴシック"/>
      <family val="3"/>
      <charset val="128"/>
    </font>
    <font>
      <sz val="12"/>
      <name val="ＭＳ 明朝"/>
      <family val="1"/>
      <charset val="128"/>
    </font>
    <font>
      <sz val="11"/>
      <name val="ＭＳ Ｐゴシック"/>
      <family val="3"/>
      <charset val="128"/>
    </font>
    <font>
      <sz val="20"/>
      <name val="ＭＳ 明朝"/>
      <family val="1"/>
      <charset val="128"/>
    </font>
    <font>
      <sz val="6"/>
      <name val="ＭＳ Ｐゴシック"/>
      <family val="3"/>
      <charset val="128"/>
    </font>
    <font>
      <b/>
      <sz val="20"/>
      <name val="ＭＳ 明朝"/>
      <family val="1"/>
      <charset val="128"/>
    </font>
    <font>
      <sz val="18"/>
      <name val="ＭＳ 明朝"/>
      <family val="1"/>
      <charset val="128"/>
    </font>
    <font>
      <sz val="6"/>
      <color indexed="9"/>
      <name val="ＭＳ Ｐゴシック"/>
      <family val="3"/>
      <charset val="128"/>
    </font>
    <font>
      <sz val="14"/>
      <name val="ＭＳ Ｐゴシック"/>
      <family val="3"/>
      <charset val="128"/>
    </font>
    <font>
      <sz val="20"/>
      <name val="ＭＳ Ｐゴシック"/>
      <family val="3"/>
      <charset val="128"/>
    </font>
    <font>
      <b/>
      <sz val="12"/>
      <name val="ＭＳ 明朝"/>
      <family val="1"/>
      <charset val="128"/>
    </font>
    <font>
      <strike/>
      <sz val="16"/>
      <name val="ＭＳ 明朝"/>
      <family val="1"/>
      <charset val="128"/>
    </font>
    <font>
      <strike/>
      <sz val="20"/>
      <name val="ＭＳ 明朝"/>
      <family val="1"/>
      <charset val="128"/>
    </font>
    <font>
      <b/>
      <sz val="20"/>
      <name val="ＭＳ Ｐゴシック"/>
      <family val="3"/>
      <charset val="128"/>
    </font>
    <font>
      <b/>
      <sz val="12"/>
      <name val="ＭＳ Ｐゴシック"/>
      <family val="3"/>
      <charset val="128"/>
    </font>
    <font>
      <sz val="16"/>
      <name val="ＭＳ Ｐゴシック"/>
      <family val="3"/>
      <charset val="128"/>
    </font>
    <font>
      <sz val="18"/>
      <name val="ＭＳ Ｐゴシック"/>
      <family val="3"/>
      <charset val="128"/>
    </font>
    <font>
      <sz val="20"/>
      <color theme="1"/>
      <name val="ＭＳ 明朝"/>
      <family val="1"/>
      <charset val="128"/>
    </font>
    <font>
      <sz val="22"/>
      <name val="ＭＳ 明朝"/>
      <family val="1"/>
      <charset val="128"/>
    </font>
    <font>
      <b/>
      <sz val="22"/>
      <name val="ＭＳ 明朝"/>
      <family val="1"/>
      <charset val="128"/>
    </font>
    <font>
      <sz val="22"/>
      <color theme="1"/>
      <name val="ＭＳ 明朝"/>
      <family val="1"/>
      <charset val="128"/>
    </font>
    <font>
      <sz val="16"/>
      <color rgb="FFFF0000"/>
      <name val="ＭＳ Ｐゴシック"/>
      <family val="3"/>
      <charset val="128"/>
    </font>
    <font>
      <b/>
      <sz val="22"/>
      <name val="ＭＳ Ｐゴシック"/>
      <family val="3"/>
      <charset val="128"/>
    </font>
    <font>
      <b/>
      <sz val="28"/>
      <name val="ＭＳ Ｐゴシック"/>
      <family val="3"/>
      <charset val="128"/>
    </font>
    <font>
      <sz val="22"/>
      <name val="ＭＳ Ｐゴシック"/>
      <family val="3"/>
      <charset val="128"/>
    </font>
    <font>
      <b/>
      <sz val="16"/>
      <name val="ＭＳ Ｐゴシック"/>
      <family val="3"/>
      <charset val="128"/>
    </font>
    <font>
      <sz val="24"/>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92D050"/>
        <bgColor indexed="64"/>
      </patternFill>
    </fill>
    <fill>
      <patternFill patternType="solid">
        <fgColor indexed="42"/>
        <bgColor indexed="64"/>
      </patternFill>
    </fill>
  </fills>
  <borders count="6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double">
        <color auto="1"/>
      </bottom>
      <diagonal/>
    </border>
    <border>
      <left style="thin">
        <color auto="1"/>
      </left>
      <right/>
      <top style="double">
        <color auto="1"/>
      </top>
      <bottom/>
      <diagonal/>
    </border>
    <border>
      <left/>
      <right style="thin">
        <color auto="1"/>
      </right>
      <top style="double">
        <color auto="1"/>
      </top>
      <bottom/>
      <diagonal/>
    </border>
    <border>
      <left style="thin">
        <color auto="1"/>
      </left>
      <right style="thin">
        <color indexed="64"/>
      </right>
      <top style="double">
        <color auto="1"/>
      </top>
      <bottom style="thin">
        <color auto="1"/>
      </bottom>
      <diagonal/>
    </border>
    <border>
      <left/>
      <right style="thin">
        <color auto="1"/>
      </right>
      <top/>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style="double">
        <color auto="1"/>
      </top>
      <bottom/>
      <diagonal/>
    </border>
    <border>
      <left/>
      <right/>
      <top style="thin">
        <color indexed="64"/>
      </top>
      <bottom/>
      <diagonal/>
    </border>
    <border diagonalUp="1">
      <left style="thin">
        <color auto="1"/>
      </left>
      <right style="thin">
        <color auto="1"/>
      </right>
      <top style="thin">
        <color auto="1"/>
      </top>
      <bottom style="thin">
        <color auto="1"/>
      </bottom>
      <diagonal style="thin">
        <color auto="1"/>
      </diagonal>
    </border>
    <border diagonalDown="1">
      <left style="thin">
        <color auto="1"/>
      </left>
      <right style="thin">
        <color auto="1"/>
      </right>
      <top style="thin">
        <color auto="1"/>
      </top>
      <bottom style="thin">
        <color auto="1"/>
      </bottom>
      <diagonal style="thin">
        <color auto="1"/>
      </diagonal>
    </border>
    <border diagonalUp="1">
      <left style="thin">
        <color indexed="64"/>
      </left>
      <right style="thin">
        <color auto="1"/>
      </right>
      <top style="thin">
        <color indexed="64"/>
      </top>
      <bottom/>
      <diagonal style="thin">
        <color indexed="64"/>
      </diagonal>
    </border>
    <border diagonalUp="1">
      <left style="thin">
        <color indexed="64"/>
      </left>
      <right style="thin">
        <color auto="1"/>
      </right>
      <top/>
      <bottom/>
      <diagonal style="thin">
        <color indexed="64"/>
      </diagonal>
    </border>
    <border diagonalUp="1">
      <left style="thin">
        <color indexed="64"/>
      </left>
      <right style="thin">
        <color auto="1"/>
      </right>
      <top/>
      <bottom style="thin">
        <color indexed="64"/>
      </bottom>
      <diagonal style="thin">
        <color indexed="64"/>
      </diagonal>
    </border>
    <border diagonalUp="1">
      <left style="thin">
        <color indexed="64"/>
      </left>
      <right style="thin">
        <color auto="1"/>
      </right>
      <top style="thin">
        <color indexed="64"/>
      </top>
      <bottom/>
      <diagonal style="hair">
        <color indexed="64"/>
      </diagonal>
    </border>
    <border diagonalUp="1">
      <left style="thin">
        <color indexed="64"/>
      </left>
      <right style="thin">
        <color auto="1"/>
      </right>
      <top/>
      <bottom/>
      <diagonal style="hair">
        <color indexed="64"/>
      </diagonal>
    </border>
    <border diagonalUp="1">
      <left style="thin">
        <color indexed="64"/>
      </left>
      <right style="thin">
        <color auto="1"/>
      </right>
      <top/>
      <bottom style="thin">
        <color indexed="64"/>
      </bottom>
      <diagonal style="hair">
        <color indexed="64"/>
      </diagonal>
    </border>
    <border>
      <left style="thin">
        <color indexed="64"/>
      </left>
      <right style="thin">
        <color indexed="64"/>
      </right>
      <top style="thin">
        <color indexed="64"/>
      </top>
      <bottom style="dash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ck">
        <color indexed="64"/>
      </bottom>
      <diagonal/>
    </border>
    <border diagonalUp="1">
      <left style="thin">
        <color indexed="64"/>
      </left>
      <right style="thin">
        <color indexed="64"/>
      </right>
      <top style="double">
        <color indexed="64"/>
      </top>
      <bottom style="thick">
        <color indexed="64"/>
      </bottom>
      <diagonal style="thin">
        <color indexed="64"/>
      </diagonal>
    </border>
    <border>
      <left style="thick">
        <color indexed="64"/>
      </left>
      <right style="thin">
        <color indexed="64"/>
      </right>
      <top/>
      <bottom style="thick">
        <color indexed="64"/>
      </bottom>
      <diagonal/>
    </border>
    <border>
      <left/>
      <right style="thin">
        <color indexed="64"/>
      </right>
      <top style="thick">
        <color indexed="64"/>
      </top>
      <bottom style="thin">
        <color indexed="64"/>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thin">
        <color indexed="64"/>
      </top>
      <bottom style="double">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s>
  <cellStyleXfs count="13">
    <xf numFmtId="0" fontId="0" fillId="0" borderId="0">
      <alignment vertical="center"/>
    </xf>
    <xf numFmtId="38" fontId="9" fillId="0" borderId="0" applyFont="0" applyFill="0" applyBorder="0" applyAlignment="0" applyProtection="0">
      <alignment vertical="center"/>
    </xf>
    <xf numFmtId="0" fontId="30" fillId="0" borderId="0">
      <alignment vertical="center"/>
    </xf>
    <xf numFmtId="38" fontId="30"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38" fontId="37" fillId="0" borderId="0" applyFont="0" applyFill="0" applyBorder="0" applyAlignment="0" applyProtection="0">
      <alignment vertical="center"/>
    </xf>
    <xf numFmtId="0" fontId="37" fillId="0" borderId="0">
      <alignment vertical="center"/>
    </xf>
    <xf numFmtId="0" fontId="37" fillId="0" borderId="0">
      <alignment vertical="center"/>
    </xf>
    <xf numFmtId="0" fontId="37" fillId="0" borderId="0">
      <alignment vertical="center"/>
    </xf>
    <xf numFmtId="38" fontId="37" fillId="0" borderId="0" applyFont="0" applyFill="0" applyBorder="0" applyAlignment="0" applyProtection="0"/>
    <xf numFmtId="38" fontId="37" fillId="0" borderId="0" applyFont="0" applyFill="0" applyBorder="0" applyAlignment="0" applyProtection="0">
      <alignment vertical="center"/>
    </xf>
    <xf numFmtId="0" fontId="37" fillId="0" borderId="0">
      <alignment vertical="center"/>
    </xf>
  </cellStyleXfs>
  <cellXfs count="1007">
    <xf numFmtId="0" fontId="0" fillId="0" borderId="0" xfId="0">
      <alignment vertical="center"/>
    </xf>
    <xf numFmtId="176" fontId="2" fillId="0" borderId="0" xfId="0" applyNumberFormat="1" applyFont="1">
      <alignment vertical="center"/>
    </xf>
    <xf numFmtId="176" fontId="2" fillId="0" borderId="1" xfId="0" applyNumberFormat="1" applyFont="1" applyBorder="1" applyAlignment="1">
      <alignment horizontal="center" vertical="center"/>
    </xf>
    <xf numFmtId="176" fontId="2" fillId="0" borderId="1" xfId="0" applyNumberFormat="1" applyFont="1" applyBorder="1">
      <alignment vertical="center"/>
    </xf>
    <xf numFmtId="176" fontId="2" fillId="0" borderId="1" xfId="0" applyNumberFormat="1" applyFont="1" applyBorder="1" applyAlignment="1">
      <alignment horizontal="right" vertical="center"/>
    </xf>
    <xf numFmtId="176" fontId="2" fillId="0" borderId="0" xfId="0" applyNumberFormat="1" applyFont="1" applyAlignment="1">
      <alignment horizontal="right" vertical="center"/>
    </xf>
    <xf numFmtId="176" fontId="3" fillId="0" borderId="0" xfId="0" applyNumberFormat="1" applyFont="1">
      <alignment vertical="center"/>
    </xf>
    <xf numFmtId="176" fontId="2" fillId="0" borderId="0" xfId="0" applyNumberFormat="1" applyFont="1" applyAlignment="1">
      <alignment horizontal="lef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5" fillId="0" borderId="1" xfId="0" applyFont="1" applyBorder="1" applyAlignment="1">
      <alignment horizontal="center" vertical="center"/>
    </xf>
    <xf numFmtId="0" fontId="5" fillId="0" borderId="0" xfId="0" applyFont="1" applyBorder="1" applyAlignment="1">
      <alignment horizontal="center" vertical="center" wrapText="1"/>
    </xf>
    <xf numFmtId="0" fontId="5" fillId="0" borderId="7" xfId="0" applyFont="1" applyBorder="1" applyAlignment="1">
      <alignment vertical="center"/>
    </xf>
    <xf numFmtId="0" fontId="5" fillId="0" borderId="6" xfId="0" applyFont="1" applyBorder="1" applyAlignment="1">
      <alignment horizontal="center" vertical="center"/>
    </xf>
    <xf numFmtId="0" fontId="5" fillId="0" borderId="1" xfId="0" applyFont="1" applyBorder="1">
      <alignment vertical="center"/>
    </xf>
    <xf numFmtId="0" fontId="5" fillId="0" borderId="0" xfId="0" applyFont="1" applyBorder="1" applyAlignment="1">
      <alignment horizontal="center" vertical="center"/>
    </xf>
    <xf numFmtId="0" fontId="5" fillId="0" borderId="4" xfId="0" applyFont="1" applyBorder="1" applyAlignment="1">
      <alignment vertical="center"/>
    </xf>
    <xf numFmtId="0" fontId="5" fillId="0" borderId="3" xfId="0" applyFont="1" applyBorder="1" applyAlignment="1">
      <alignment vertical="center"/>
    </xf>
    <xf numFmtId="177" fontId="5" fillId="0" borderId="1" xfId="0" applyNumberFormat="1" applyFont="1" applyBorder="1" applyAlignment="1">
      <alignment vertical="center"/>
    </xf>
    <xf numFmtId="0" fontId="5" fillId="0" borderId="0" xfId="0" applyFont="1" applyBorder="1" applyAlignment="1">
      <alignment vertical="center"/>
    </xf>
    <xf numFmtId="177" fontId="5" fillId="0" borderId="6" xfId="0" applyNumberFormat="1" applyFont="1" applyBorder="1" applyAlignment="1">
      <alignment vertical="center"/>
    </xf>
    <xf numFmtId="0" fontId="5" fillId="0" borderId="0" xfId="0" applyFont="1" applyBorder="1">
      <alignment vertical="center"/>
    </xf>
    <xf numFmtId="0" fontId="5" fillId="0" borderId="5" xfId="0" applyFont="1" applyBorder="1" applyAlignment="1">
      <alignment vertical="center"/>
    </xf>
    <xf numFmtId="178" fontId="5" fillId="0" borderId="6" xfId="0" applyNumberFormat="1" applyFont="1" applyBorder="1" applyAlignment="1">
      <alignment vertical="center"/>
    </xf>
    <xf numFmtId="0" fontId="5" fillId="0" borderId="4" xfId="0" applyFont="1" applyBorder="1" applyAlignment="1">
      <alignment vertical="center" wrapText="1"/>
    </xf>
    <xf numFmtId="178" fontId="5" fillId="0" borderId="8" xfId="0" applyNumberFormat="1" applyFont="1" applyBorder="1" applyAlignment="1">
      <alignment vertical="center"/>
    </xf>
    <xf numFmtId="0" fontId="5" fillId="0" borderId="9" xfId="0" applyFont="1" applyBorder="1" applyAlignment="1">
      <alignment vertical="center"/>
    </xf>
    <xf numFmtId="178" fontId="5" fillId="0" borderId="10" xfId="0" applyNumberFormat="1" applyFont="1" applyBorder="1" applyAlignment="1">
      <alignment vertical="center"/>
    </xf>
    <xf numFmtId="179" fontId="5" fillId="0" borderId="14" xfId="0" applyNumberFormat="1" applyFont="1" applyBorder="1" applyAlignment="1">
      <alignment horizontal="right" vertical="center"/>
    </xf>
    <xf numFmtId="180" fontId="5" fillId="0" borderId="1" xfId="0" applyNumberFormat="1" applyFont="1" applyBorder="1" applyAlignment="1">
      <alignment horizontal="right" vertical="center"/>
    </xf>
    <xf numFmtId="178" fontId="5" fillId="0" borderId="1" xfId="0" applyNumberFormat="1" applyFont="1" applyBorder="1" applyAlignment="1">
      <alignment horizontal="right" vertical="center"/>
    </xf>
    <xf numFmtId="178" fontId="5" fillId="0" borderId="0" xfId="0" applyNumberFormat="1" applyFont="1" applyBorder="1" applyAlignment="1">
      <alignment horizontal="right" vertical="center"/>
    </xf>
    <xf numFmtId="0" fontId="6" fillId="0" borderId="0" xfId="0" applyFont="1">
      <alignment vertical="center"/>
    </xf>
    <xf numFmtId="0" fontId="7" fillId="0" borderId="0" xfId="0" applyFont="1">
      <alignment vertical="center"/>
    </xf>
    <xf numFmtId="0" fontId="5" fillId="0" borderId="2" xfId="0" applyFont="1" applyBorder="1" applyAlignment="1">
      <alignment horizontal="right" vertical="center" wrapText="1"/>
    </xf>
    <xf numFmtId="0" fontId="5" fillId="0" borderId="3" xfId="0" applyFont="1" applyBorder="1" applyAlignment="1">
      <alignment vertical="center" wrapText="1"/>
    </xf>
    <xf numFmtId="0" fontId="8" fillId="0" borderId="2" xfId="0" applyFont="1" applyBorder="1" applyAlignment="1">
      <alignment vertical="center"/>
    </xf>
    <xf numFmtId="0" fontId="5" fillId="0" borderId="7" xfId="0" applyFont="1" applyBorder="1" applyAlignment="1">
      <alignment horizontal="center" vertical="center"/>
    </xf>
    <xf numFmtId="0" fontId="5" fillId="0" borderId="1" xfId="0" applyFont="1" applyBorder="1" applyAlignment="1">
      <alignment vertical="center"/>
    </xf>
    <xf numFmtId="0" fontId="5" fillId="0" borderId="17" xfId="0" applyFont="1" applyBorder="1" applyAlignment="1">
      <alignment vertical="center"/>
    </xf>
    <xf numFmtId="0" fontId="5" fillId="0" borderId="12" xfId="0" applyFont="1" applyBorder="1" applyAlignment="1">
      <alignment vertical="center"/>
    </xf>
    <xf numFmtId="0" fontId="8" fillId="0" borderId="18" xfId="0" applyFont="1" applyBorder="1" applyAlignment="1">
      <alignment vertical="center"/>
    </xf>
    <xf numFmtId="0" fontId="5" fillId="0" borderId="5" xfId="0" applyFont="1" applyBorder="1" applyAlignment="1">
      <alignment horizontal="center" vertical="center"/>
    </xf>
    <xf numFmtId="0" fontId="8" fillId="0" borderId="1" xfId="0" applyFont="1" applyBorder="1" applyAlignment="1">
      <alignment vertical="center"/>
    </xf>
    <xf numFmtId="0" fontId="8" fillId="0" borderId="5" xfId="0" applyFont="1" applyBorder="1" applyAlignment="1">
      <alignment vertical="center"/>
    </xf>
    <xf numFmtId="181" fontId="8" fillId="0" borderId="1" xfId="0" applyNumberFormat="1" applyFont="1" applyBorder="1" applyAlignment="1">
      <alignment vertical="center"/>
    </xf>
    <xf numFmtId="0" fontId="5" fillId="0" borderId="0" xfId="0" applyFont="1" applyAlignment="1">
      <alignment vertical="center"/>
    </xf>
    <xf numFmtId="0" fontId="5" fillId="0" borderId="19" xfId="0" applyFont="1" applyBorder="1">
      <alignment vertical="center"/>
    </xf>
    <xf numFmtId="0" fontId="5" fillId="0" borderId="0" xfId="0" applyFont="1" applyAlignment="1">
      <alignment horizontal="lef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1" fillId="0" borderId="0" xfId="0" applyFont="1" applyAlignment="1">
      <alignment horizontal="right" vertical="center"/>
    </xf>
    <xf numFmtId="0" fontId="12" fillId="0" borderId="0" xfId="0" applyFont="1" applyAlignment="1">
      <alignment horizontal="center" vertical="center"/>
    </xf>
    <xf numFmtId="0" fontId="11" fillId="0" borderId="1" xfId="0" applyFont="1" applyBorder="1" applyAlignment="1">
      <alignment horizontal="center" vertical="center"/>
    </xf>
    <xf numFmtId="0" fontId="11" fillId="0" borderId="1" xfId="0" applyFont="1" applyBorder="1">
      <alignment vertical="center"/>
    </xf>
    <xf numFmtId="176" fontId="11" fillId="0" borderId="1" xfId="0" applyNumberFormat="1" applyFont="1" applyBorder="1" applyAlignment="1">
      <alignment horizontal="right" vertical="center"/>
    </xf>
    <xf numFmtId="0" fontId="11" fillId="0" borderId="20" xfId="0" applyFont="1" applyBorder="1" applyAlignment="1">
      <alignment horizontal="center" vertical="center"/>
    </xf>
    <xf numFmtId="182" fontId="11" fillId="0" borderId="1" xfId="0" applyNumberFormat="1" applyFont="1" applyBorder="1" applyAlignment="1">
      <alignment horizontal="right" vertical="center"/>
    </xf>
    <xf numFmtId="176" fontId="11" fillId="0" borderId="1" xfId="0" applyNumberFormat="1" applyFont="1" applyBorder="1">
      <alignment vertical="center"/>
    </xf>
    <xf numFmtId="0" fontId="11" fillId="0" borderId="0" xfId="0" applyFont="1" applyAlignment="1">
      <alignment horizontal="left" vertical="center"/>
    </xf>
    <xf numFmtId="0" fontId="11" fillId="0" borderId="1" xfId="0" applyFont="1" applyBorder="1" applyAlignment="1">
      <alignment horizontal="center" vertical="center" wrapText="1"/>
    </xf>
    <xf numFmtId="176" fontId="13" fillId="0" borderId="1" xfId="0" applyNumberFormat="1" applyFont="1" applyBorder="1" applyAlignment="1">
      <alignment horizontal="right" vertical="center"/>
    </xf>
    <xf numFmtId="0" fontId="14" fillId="0" borderId="0" xfId="0" applyFont="1">
      <alignment vertical="center"/>
    </xf>
    <xf numFmtId="0" fontId="14" fillId="0" borderId="0" xfId="0" applyFont="1" applyAlignment="1">
      <alignment horizontal="right" vertical="center"/>
    </xf>
    <xf numFmtId="0" fontId="5" fillId="0" borderId="0" xfId="0" applyFont="1" applyAlignment="1">
      <alignment horizontal="center" vertical="center"/>
    </xf>
    <xf numFmtId="0" fontId="14" fillId="0" borderId="2" xfId="0" applyFont="1" applyBorder="1" applyAlignment="1">
      <alignment horizontal="center" vertical="center"/>
    </xf>
    <xf numFmtId="0" fontId="14" fillId="0" borderId="21" xfId="0" applyFont="1" applyBorder="1" applyAlignment="1">
      <alignment vertical="center" wrapText="1"/>
    </xf>
    <xf numFmtId="0" fontId="14" fillId="0" borderId="2" xfId="0" applyFont="1" applyBorder="1" applyAlignment="1">
      <alignment horizontal="center" vertical="center" wrapText="1"/>
    </xf>
    <xf numFmtId="0" fontId="14" fillId="0" borderId="1" xfId="0" applyFont="1" applyBorder="1">
      <alignment vertical="center"/>
    </xf>
    <xf numFmtId="181" fontId="15" fillId="0" borderId="1" xfId="0" applyNumberFormat="1" applyFont="1" applyBorder="1" applyAlignment="1">
      <alignment horizontal="right" vertical="center"/>
    </xf>
    <xf numFmtId="183" fontId="15" fillId="0" borderId="1" xfId="0" applyNumberFormat="1" applyFont="1" applyBorder="1" applyAlignment="1">
      <alignment horizontal="right" vertical="center"/>
    </xf>
    <xf numFmtId="181" fontId="15" fillId="0" borderId="2" xfId="0" applyNumberFormat="1" applyFont="1" applyBorder="1" applyAlignment="1">
      <alignment horizontal="right" vertical="center"/>
    </xf>
    <xf numFmtId="181" fontId="15" fillId="0" borderId="5" xfId="0" applyNumberFormat="1" applyFont="1" applyBorder="1" applyAlignment="1">
      <alignment horizontal="right" vertical="center"/>
    </xf>
    <xf numFmtId="181" fontId="15" fillId="0" borderId="6" xfId="0" applyNumberFormat="1" applyFont="1" applyBorder="1" applyAlignment="1">
      <alignment horizontal="right" vertical="center"/>
    </xf>
    <xf numFmtId="181" fontId="15" fillId="0" borderId="3" xfId="0" applyNumberFormat="1" applyFont="1" applyBorder="1" applyAlignment="1">
      <alignment horizontal="right" vertical="center"/>
    </xf>
    <xf numFmtId="0" fontId="14" fillId="0" borderId="5" xfId="0" applyFont="1" applyBorder="1">
      <alignment vertical="center"/>
    </xf>
    <xf numFmtId="184" fontId="16" fillId="0" borderId="0" xfId="0" applyNumberFormat="1" applyFont="1">
      <alignment vertical="center"/>
    </xf>
    <xf numFmtId="184" fontId="15" fillId="0" borderId="0" xfId="0" applyNumberFormat="1" applyFont="1">
      <alignment vertical="center"/>
    </xf>
    <xf numFmtId="184" fontId="15" fillId="0" borderId="0" xfId="0" applyNumberFormat="1" applyFont="1" applyAlignment="1">
      <alignment horizontal="right" vertical="center"/>
    </xf>
    <xf numFmtId="184" fontId="15" fillId="0" borderId="0" xfId="0" applyNumberFormat="1" applyFont="1" applyAlignment="1">
      <alignment horizontal="center" vertical="center"/>
    </xf>
    <xf numFmtId="184" fontId="15" fillId="0" borderId="1" xfId="0" applyNumberFormat="1" applyFont="1" applyBorder="1" applyAlignment="1">
      <alignment horizontal="center" vertical="center"/>
    </xf>
    <xf numFmtId="184" fontId="15" fillId="0" borderId="7" xfId="0" applyNumberFormat="1" applyFont="1" applyBorder="1">
      <alignment vertical="center"/>
    </xf>
    <xf numFmtId="184" fontId="15" fillId="0" borderId="6" xfId="0" applyNumberFormat="1" applyFont="1" applyBorder="1">
      <alignment vertical="center"/>
    </xf>
    <xf numFmtId="184" fontId="15" fillId="0" borderId="1" xfId="0" applyNumberFormat="1" applyFont="1" applyBorder="1">
      <alignment vertical="center"/>
    </xf>
    <xf numFmtId="184" fontId="15" fillId="0" borderId="4" xfId="0" applyNumberFormat="1" applyFont="1" applyBorder="1">
      <alignment vertical="center"/>
    </xf>
    <xf numFmtId="184" fontId="15" fillId="0" borderId="2" xfId="0" applyNumberFormat="1" applyFont="1" applyBorder="1">
      <alignment vertical="center"/>
    </xf>
    <xf numFmtId="184" fontId="15" fillId="0" borderId="5" xfId="0" applyNumberFormat="1" applyFont="1" applyBorder="1">
      <alignment vertical="center"/>
    </xf>
    <xf numFmtId="184" fontId="15" fillId="0" borderId="3" xfId="0" applyNumberFormat="1" applyFont="1" applyBorder="1">
      <alignment vertical="center"/>
    </xf>
    <xf numFmtId="184" fontId="15" fillId="0" borderId="4" xfId="0" applyNumberFormat="1" applyFont="1" applyBorder="1" applyAlignment="1">
      <alignment horizontal="center" vertical="center"/>
    </xf>
    <xf numFmtId="184" fontId="15" fillId="0" borderId="1" xfId="0" applyNumberFormat="1" applyFont="1" applyFill="1" applyBorder="1">
      <alignment vertical="center"/>
    </xf>
    <xf numFmtId="184" fontId="15" fillId="0" borderId="1" xfId="0" applyNumberFormat="1" applyFont="1" applyBorder="1" applyAlignment="1">
      <alignment vertical="center" wrapText="1"/>
    </xf>
    <xf numFmtId="184" fontId="15" fillId="0" borderId="3" xfId="0" applyNumberFormat="1" applyFont="1" applyBorder="1" applyAlignment="1">
      <alignment horizontal="center" vertical="center"/>
    </xf>
    <xf numFmtId="184" fontId="15" fillId="0" borderId="1" xfId="0" applyNumberFormat="1" applyFont="1" applyBorder="1" applyAlignment="1">
      <alignment horizontal="right" vertical="center"/>
    </xf>
    <xf numFmtId="0" fontId="17" fillId="0" borderId="0" xfId="0" applyFont="1" applyAlignment="1">
      <alignment vertical="center"/>
    </xf>
    <xf numFmtId="0" fontId="0" fillId="0" borderId="0" xfId="0" applyAlignment="1">
      <alignment horizontal="left"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8" xfId="0" applyFont="1" applyBorder="1">
      <alignment vertical="center"/>
    </xf>
    <xf numFmtId="185" fontId="6" fillId="0" borderId="28" xfId="0" applyNumberFormat="1" applyFont="1" applyBorder="1" applyAlignment="1">
      <alignment horizontal="right" vertical="center"/>
    </xf>
    <xf numFmtId="0" fontId="2" fillId="0" borderId="3" xfId="0" applyFont="1" applyBorder="1">
      <alignment vertical="center"/>
    </xf>
    <xf numFmtId="185" fontId="6" fillId="0" borderId="3" xfId="0" applyNumberFormat="1" applyFont="1" applyBorder="1" applyAlignment="1">
      <alignment horizontal="right" vertical="center"/>
    </xf>
    <xf numFmtId="185" fontId="6" fillId="2" borderId="3" xfId="0" applyNumberFormat="1" applyFont="1" applyFill="1" applyBorder="1" applyAlignment="1">
      <alignment horizontal="right" vertical="center"/>
    </xf>
    <xf numFmtId="0" fontId="2" fillId="0" borderId="0" xfId="0" applyFont="1" applyAlignment="1">
      <alignment horizontal="left" vertical="center"/>
    </xf>
    <xf numFmtId="0" fontId="0" fillId="0" borderId="0" xfId="0" applyAlignment="1">
      <alignment horizontal="center" vertical="center"/>
    </xf>
    <xf numFmtId="38" fontId="4" fillId="0" borderId="0" xfId="1" applyFont="1">
      <alignment vertical="center"/>
    </xf>
    <xf numFmtId="38" fontId="2" fillId="0" borderId="0" xfId="1" applyFont="1">
      <alignment vertical="center"/>
    </xf>
    <xf numFmtId="38" fontId="4" fillId="0" borderId="0" xfId="1" applyFont="1" applyAlignment="1">
      <alignment vertical="center"/>
    </xf>
    <xf numFmtId="38" fontId="2" fillId="0" borderId="0" xfId="1" applyFont="1" applyAlignment="1">
      <alignment horizontal="right" vertical="center"/>
    </xf>
    <xf numFmtId="38" fontId="2" fillId="0" borderId="6" xfId="1" applyFont="1" applyBorder="1" applyAlignment="1">
      <alignment horizontal="center" vertical="center"/>
    </xf>
    <xf numFmtId="38" fontId="2" fillId="0" borderId="1" xfId="1" applyFont="1" applyFill="1" applyBorder="1" applyAlignment="1">
      <alignment horizontal="center" vertical="center"/>
    </xf>
    <xf numFmtId="38" fontId="2" fillId="0" borderId="9" xfId="1" applyFont="1" applyBorder="1">
      <alignment vertical="center"/>
    </xf>
    <xf numFmtId="38" fontId="2" fillId="0" borderId="0" xfId="1" applyFont="1" applyBorder="1">
      <alignment vertical="center"/>
    </xf>
    <xf numFmtId="38" fontId="2" fillId="0" borderId="15" xfId="1" applyFont="1" applyBorder="1">
      <alignment vertical="center"/>
    </xf>
    <xf numFmtId="3" fontId="2" fillId="0" borderId="6" xfId="1" applyNumberFormat="1" applyFont="1" applyBorder="1" applyAlignment="1">
      <alignment vertical="center"/>
    </xf>
    <xf numFmtId="38" fontId="2" fillId="0" borderId="1" xfId="1" applyFont="1" applyBorder="1">
      <alignment vertical="center"/>
    </xf>
    <xf numFmtId="3" fontId="2" fillId="0" borderId="6" xfId="1" applyNumberFormat="1" applyFont="1" applyBorder="1">
      <alignment vertical="center"/>
    </xf>
    <xf numFmtId="3" fontId="2" fillId="0" borderId="1" xfId="1" applyNumberFormat="1" applyFont="1" applyBorder="1">
      <alignment vertical="center"/>
    </xf>
    <xf numFmtId="3" fontId="2" fillId="0" borderId="1" xfId="1" applyNumberFormat="1" applyFont="1" applyBorder="1" applyAlignment="1">
      <alignment horizontal="right" vertical="center"/>
    </xf>
    <xf numFmtId="38" fontId="2" fillId="0" borderId="2" xfId="1" applyFont="1" applyBorder="1">
      <alignment vertical="center"/>
    </xf>
    <xf numFmtId="38" fontId="2" fillId="0" borderId="1" xfId="1" applyFont="1" applyBorder="1" applyAlignment="1">
      <alignment horizontal="left" vertical="center"/>
    </xf>
    <xf numFmtId="38" fontId="2" fillId="0" borderId="1" xfId="1" applyFont="1" applyBorder="1" applyAlignment="1">
      <alignment vertical="center"/>
    </xf>
    <xf numFmtId="38" fontId="2" fillId="0" borderId="7" xfId="1" applyFont="1" applyBorder="1">
      <alignment vertical="center"/>
    </xf>
    <xf numFmtId="38" fontId="2" fillId="0" borderId="19" xfId="1" applyFont="1" applyBorder="1">
      <alignment vertical="center"/>
    </xf>
    <xf numFmtId="38" fontId="2" fillId="0" borderId="8" xfId="1" applyFont="1" applyBorder="1">
      <alignment vertical="center"/>
    </xf>
    <xf numFmtId="38" fontId="2" fillId="0" borderId="6" xfId="1" applyFont="1" applyBorder="1">
      <alignment vertical="center"/>
    </xf>
    <xf numFmtId="38" fontId="2" fillId="0" borderId="7" xfId="1" applyFont="1" applyBorder="1" applyAlignment="1">
      <alignment vertical="center"/>
    </xf>
    <xf numFmtId="38" fontId="2" fillId="0" borderId="8" xfId="1" applyFont="1" applyBorder="1" applyAlignment="1">
      <alignment vertical="center"/>
    </xf>
    <xf numFmtId="38" fontId="2" fillId="0" borderId="16" xfId="1" applyFont="1" applyBorder="1" applyAlignment="1">
      <alignment vertical="center"/>
    </xf>
    <xf numFmtId="38" fontId="2" fillId="0" borderId="9" xfId="1" applyFont="1" applyBorder="1" applyAlignment="1">
      <alignment vertical="center"/>
    </xf>
    <xf numFmtId="38" fontId="2" fillId="0" borderId="5" xfId="1" applyFont="1" applyBorder="1">
      <alignment vertical="center"/>
    </xf>
    <xf numFmtId="38" fontId="2" fillId="0" borderId="17" xfId="1" applyFont="1" applyBorder="1">
      <alignment vertical="center"/>
    </xf>
    <xf numFmtId="38" fontId="2" fillId="0" borderId="14" xfId="1" applyFont="1" applyBorder="1">
      <alignment vertical="center"/>
    </xf>
    <xf numFmtId="3" fontId="2" fillId="0" borderId="6" xfId="1" applyNumberFormat="1" applyFont="1" applyBorder="1" applyAlignment="1">
      <alignment horizontal="right" vertical="center"/>
    </xf>
    <xf numFmtId="3" fontId="2" fillId="0" borderId="8" xfId="1" applyNumberFormat="1" applyFont="1" applyBorder="1" applyAlignment="1">
      <alignment vertical="center"/>
    </xf>
    <xf numFmtId="3" fontId="2" fillId="0" borderId="14" xfId="1" applyNumberFormat="1" applyFont="1" applyBorder="1" applyAlignment="1">
      <alignment vertical="center"/>
    </xf>
    <xf numFmtId="3" fontId="2" fillId="0" borderId="31" xfId="1" applyNumberFormat="1" applyFont="1" applyBorder="1" applyAlignment="1">
      <alignment vertical="center"/>
    </xf>
    <xf numFmtId="38" fontId="2" fillId="0" borderId="1" xfId="1" applyFont="1" applyBorder="1" applyAlignment="1">
      <alignment horizontal="center" vertical="center"/>
    </xf>
    <xf numFmtId="38" fontId="2" fillId="0" borderId="9" xfId="1" applyFont="1" applyFill="1" applyBorder="1" applyAlignment="1">
      <alignment horizontal="center" vertical="center"/>
    </xf>
    <xf numFmtId="38" fontId="2" fillId="0" borderId="0" xfId="1" applyFont="1" applyBorder="1" applyAlignment="1">
      <alignment horizontal="center" vertical="center"/>
    </xf>
    <xf numFmtId="3" fontId="2" fillId="0" borderId="9" xfId="1" applyNumberFormat="1" applyFont="1" applyBorder="1" applyAlignment="1">
      <alignment vertical="center"/>
    </xf>
    <xf numFmtId="3" fontId="2" fillId="0" borderId="0" xfId="1" applyNumberFormat="1" applyFont="1" applyBorder="1" applyAlignment="1">
      <alignment vertical="center"/>
    </xf>
    <xf numFmtId="3" fontId="2" fillId="0" borderId="9" xfId="1" applyNumberFormat="1" applyFont="1" applyBorder="1" applyAlignment="1">
      <alignment horizontal="right" vertical="center"/>
    </xf>
    <xf numFmtId="3" fontId="2" fillId="0" borderId="0" xfId="1" applyNumberFormat="1" applyFont="1" applyBorder="1" applyAlignment="1">
      <alignment horizontal="right" vertical="center"/>
    </xf>
    <xf numFmtId="0" fontId="0" fillId="0" borderId="7" xfId="0" applyBorder="1">
      <alignment vertical="center"/>
    </xf>
    <xf numFmtId="0" fontId="0" fillId="0" borderId="19" xfId="0" applyBorder="1">
      <alignment vertical="center"/>
    </xf>
    <xf numFmtId="0" fontId="0" fillId="0" borderId="8" xfId="0" applyBorder="1">
      <alignment vertical="center"/>
    </xf>
    <xf numFmtId="0" fontId="0" fillId="0" borderId="9" xfId="0" applyBorder="1">
      <alignment vertical="center"/>
    </xf>
    <xf numFmtId="0" fontId="0" fillId="0" borderId="0" xfId="0" applyBorder="1">
      <alignment vertical="center"/>
    </xf>
    <xf numFmtId="0" fontId="0" fillId="0" borderId="15" xfId="0" applyBorder="1">
      <alignment vertical="center"/>
    </xf>
    <xf numFmtId="0" fontId="0" fillId="0" borderId="16" xfId="0" applyBorder="1">
      <alignment vertical="center"/>
    </xf>
    <xf numFmtId="0" fontId="0" fillId="0" borderId="32" xfId="0" applyBorder="1">
      <alignment vertical="center"/>
    </xf>
    <xf numFmtId="0" fontId="0" fillId="0" borderId="10" xfId="0" applyBorder="1">
      <alignment vertical="center"/>
    </xf>
    <xf numFmtId="38" fontId="19" fillId="0" borderId="0" xfId="1" applyFont="1" applyAlignment="1">
      <alignment vertical="top"/>
    </xf>
    <xf numFmtId="38" fontId="20" fillId="0" borderId="0" xfId="1" applyFont="1">
      <alignment vertical="center"/>
    </xf>
    <xf numFmtId="38" fontId="20" fillId="0" borderId="0" xfId="1" applyFont="1" applyAlignment="1">
      <alignment horizontal="right" vertical="center"/>
    </xf>
    <xf numFmtId="38" fontId="2" fillId="0" borderId="0" xfId="1" applyFont="1" applyAlignment="1">
      <alignment horizontal="center" vertical="center"/>
    </xf>
    <xf numFmtId="186" fontId="21" fillId="0" borderId="1" xfId="1" applyNumberFormat="1" applyFont="1" applyBorder="1" applyAlignment="1">
      <alignment horizontal="center" vertical="center" wrapText="1"/>
    </xf>
    <xf numFmtId="38" fontId="21" fillId="0" borderId="1" xfId="1" applyFont="1" applyBorder="1" applyAlignment="1">
      <alignment horizontal="center" vertical="center" wrapText="1"/>
    </xf>
    <xf numFmtId="187" fontId="21" fillId="0" borderId="1" xfId="1" applyNumberFormat="1" applyFont="1" applyBorder="1" applyAlignment="1">
      <alignment horizontal="right" vertical="center" wrapText="1"/>
    </xf>
    <xf numFmtId="38" fontId="21" fillId="0" borderId="20" xfId="1" applyFont="1" applyBorder="1" applyAlignment="1">
      <alignment vertical="center" wrapText="1"/>
    </xf>
    <xf numFmtId="38" fontId="22" fillId="0" borderId="0" xfId="1" applyFont="1" applyAlignment="1">
      <alignment horizontal="left" vertical="center" indent="4"/>
    </xf>
    <xf numFmtId="38" fontId="4" fillId="0" borderId="0" xfId="1" applyFont="1" applyAlignment="1">
      <alignment horizontal="right" vertical="center"/>
    </xf>
    <xf numFmtId="38" fontId="22" fillId="0" borderId="0" xfId="1" applyFont="1" applyAlignment="1">
      <alignment horizontal="right" vertical="center"/>
    </xf>
    <xf numFmtId="38" fontId="23" fillId="0" borderId="0" xfId="1" applyFont="1">
      <alignment vertical="center"/>
    </xf>
    <xf numFmtId="38" fontId="21" fillId="0" borderId="0" xfId="1" applyFont="1" applyBorder="1" applyAlignment="1">
      <alignment vertical="center" wrapText="1"/>
    </xf>
    <xf numFmtId="38" fontId="23" fillId="0" borderId="0" xfId="1" applyFont="1" applyAlignment="1">
      <alignment vertical="center" wrapText="1"/>
    </xf>
    <xf numFmtId="38" fontId="4" fillId="0" borderId="0" xfId="1" applyFont="1" applyAlignment="1">
      <alignment vertical="top"/>
    </xf>
    <xf numFmtId="0" fontId="24" fillId="0" borderId="0" xfId="0" applyFont="1" applyAlignment="1">
      <alignment vertical="top"/>
    </xf>
    <xf numFmtId="0" fontId="2" fillId="0" borderId="0" xfId="0" applyFont="1">
      <alignment vertical="center"/>
    </xf>
    <xf numFmtId="0" fontId="21" fillId="0" borderId="0" xfId="0" applyFont="1">
      <alignment vertical="center"/>
    </xf>
    <xf numFmtId="0" fontId="25" fillId="0" borderId="0" xfId="0" applyFont="1" applyAlignment="1">
      <alignment horizontal="right" vertical="center"/>
    </xf>
    <xf numFmtId="0" fontId="2" fillId="0" borderId="0" xfId="0" applyFont="1" applyAlignment="1">
      <alignment horizontal="center" vertical="center"/>
    </xf>
    <xf numFmtId="0" fontId="26" fillId="0" borderId="1" xfId="0" applyFont="1" applyBorder="1" applyAlignment="1">
      <alignment horizontal="center" vertical="center" wrapText="1"/>
    </xf>
    <xf numFmtId="0" fontId="26" fillId="0" borderId="17" xfId="0" applyFont="1" applyBorder="1" applyAlignment="1">
      <alignment vertical="center" wrapText="1"/>
    </xf>
    <xf numFmtId="0" fontId="26" fillId="0" borderId="6" xfId="0" applyFont="1" applyBorder="1" applyAlignment="1">
      <alignment vertical="center" wrapText="1"/>
    </xf>
    <xf numFmtId="187" fontId="26" fillId="0" borderId="1" xfId="0" applyNumberFormat="1" applyFont="1" applyBorder="1" applyAlignment="1">
      <alignment horizontal="right" vertical="center" wrapText="1"/>
    </xf>
    <xf numFmtId="0" fontId="2" fillId="0" borderId="0" xfId="0" applyFont="1" applyBorder="1">
      <alignment vertical="center"/>
    </xf>
    <xf numFmtId="3" fontId="26" fillId="0" borderId="20" xfId="0" applyNumberFormat="1" applyFont="1" applyBorder="1" applyAlignment="1">
      <alignment horizontal="right" vertical="center" wrapText="1"/>
    </xf>
    <xf numFmtId="3" fontId="26" fillId="0" borderId="1" xfId="0" applyNumberFormat="1" applyFont="1" applyBorder="1" applyAlignment="1">
      <alignment horizontal="right" vertical="center" wrapText="1"/>
    </xf>
    <xf numFmtId="0" fontId="25" fillId="0" borderId="0" xfId="0" applyFont="1">
      <alignment vertical="center"/>
    </xf>
    <xf numFmtId="0" fontId="25" fillId="0" borderId="0" xfId="0" applyFont="1" applyAlignment="1">
      <alignment vertical="center"/>
    </xf>
    <xf numFmtId="0" fontId="2" fillId="0" borderId="0" xfId="0" applyFont="1" applyFill="1">
      <alignment vertical="center"/>
    </xf>
    <xf numFmtId="188" fontId="23" fillId="0" borderId="1" xfId="1" applyNumberFormat="1" applyFont="1" applyFill="1" applyBorder="1" applyAlignment="1">
      <alignment horizontal="center" vertical="center"/>
    </xf>
    <xf numFmtId="0" fontId="2" fillId="0" borderId="2" xfId="0" applyFont="1" applyFill="1" applyBorder="1">
      <alignment vertical="center"/>
    </xf>
    <xf numFmtId="0" fontId="2" fillId="0" borderId="1" xfId="0" applyFont="1" applyFill="1" applyBorder="1">
      <alignment vertical="center"/>
    </xf>
    <xf numFmtId="188" fontId="2" fillId="0" borderId="1" xfId="0" applyNumberFormat="1" applyFont="1" applyFill="1" applyBorder="1" applyAlignment="1">
      <alignment horizontal="right" vertical="center"/>
    </xf>
    <xf numFmtId="188" fontId="2" fillId="0" borderId="2" xfId="0" applyNumberFormat="1" applyFont="1" applyFill="1" applyBorder="1" applyAlignment="1">
      <alignment horizontal="right" vertical="center"/>
    </xf>
    <xf numFmtId="0" fontId="2" fillId="0" borderId="4" xfId="0" applyFont="1" applyFill="1" applyBorder="1">
      <alignment vertical="center"/>
    </xf>
    <xf numFmtId="0" fontId="2" fillId="0" borderId="3" xfId="0" applyFont="1" applyFill="1" applyBorder="1">
      <alignment vertical="center"/>
    </xf>
    <xf numFmtId="188" fontId="2" fillId="0" borderId="5" xfId="0" applyNumberFormat="1" applyFont="1" applyFill="1" applyBorder="1" applyAlignment="1">
      <alignment horizontal="right" vertical="center"/>
    </xf>
    <xf numFmtId="188" fontId="2" fillId="0" borderId="33" xfId="0" applyNumberFormat="1" applyFont="1" applyFill="1" applyBorder="1" applyAlignment="1">
      <alignment horizontal="right" vertical="center"/>
    </xf>
    <xf numFmtId="188" fontId="2" fillId="0" borderId="6" xfId="0" applyNumberFormat="1" applyFont="1" applyFill="1" applyBorder="1" applyAlignment="1">
      <alignment horizontal="right" vertical="center"/>
    </xf>
    <xf numFmtId="188" fontId="2" fillId="0" borderId="3" xfId="0" applyNumberFormat="1" applyFont="1" applyFill="1" applyBorder="1" applyAlignment="1">
      <alignment horizontal="right" vertical="center"/>
    </xf>
    <xf numFmtId="188" fontId="2" fillId="0" borderId="0" xfId="0" applyNumberFormat="1" applyFont="1" applyFill="1">
      <alignment vertical="center"/>
    </xf>
    <xf numFmtId="188" fontId="2" fillId="0" borderId="0" xfId="0" applyNumberFormat="1" applyFont="1">
      <alignment vertical="center"/>
    </xf>
    <xf numFmtId="0" fontId="2" fillId="0" borderId="1" xfId="0" applyFont="1" applyBorder="1">
      <alignment vertical="center"/>
    </xf>
    <xf numFmtId="188" fontId="2" fillId="0" borderId="4" xfId="0" applyNumberFormat="1" applyFont="1" applyFill="1" applyBorder="1" applyAlignment="1">
      <alignment horizontal="right" vertical="center"/>
    </xf>
    <xf numFmtId="0" fontId="0" fillId="0" borderId="17" xfId="0" applyBorder="1">
      <alignment vertical="center"/>
    </xf>
    <xf numFmtId="0" fontId="0" fillId="0" borderId="6" xfId="0" applyBorder="1">
      <alignment vertical="center"/>
    </xf>
    <xf numFmtId="0" fontId="23" fillId="0" borderId="1" xfId="0" applyFont="1" applyBorder="1" applyAlignment="1">
      <alignment horizontal="center" vertical="center" wrapText="1"/>
    </xf>
    <xf numFmtId="181" fontId="2" fillId="0" borderId="1" xfId="1" applyNumberFormat="1" applyFont="1" applyBorder="1">
      <alignment vertical="center"/>
    </xf>
    <xf numFmtId="181" fontId="2" fillId="0" borderId="20" xfId="1" applyNumberFormat="1" applyFont="1" applyBorder="1" applyAlignment="1">
      <alignment horizontal="right" vertical="center"/>
    </xf>
    <xf numFmtId="181" fontId="2" fillId="0" borderId="2" xfId="1" applyNumberFormat="1" applyFont="1" applyBorder="1" applyAlignment="1">
      <alignment horizontal="right" vertical="center"/>
    </xf>
    <xf numFmtId="0" fontId="2" fillId="0" borderId="34" xfId="0" applyFont="1" applyBorder="1">
      <alignment vertical="center"/>
    </xf>
    <xf numFmtId="181" fontId="2" fillId="0" borderId="2" xfId="1" applyNumberFormat="1" applyFont="1" applyBorder="1">
      <alignment vertical="center"/>
    </xf>
    <xf numFmtId="181" fontId="2" fillId="0" borderId="34" xfId="1" applyNumberFormat="1" applyFont="1" applyBorder="1" applyAlignment="1">
      <alignment horizontal="right" vertical="center"/>
    </xf>
    <xf numFmtId="0" fontId="2" fillId="0" borderId="35" xfId="0" applyFont="1" applyBorder="1" applyAlignment="1">
      <alignment horizontal="center" vertical="center"/>
    </xf>
    <xf numFmtId="181" fontId="2" fillId="0" borderId="33" xfId="1" applyNumberFormat="1" applyFont="1" applyBorder="1">
      <alignment vertical="center"/>
    </xf>
    <xf numFmtId="181" fontId="2" fillId="0" borderId="36" xfId="1" applyNumberFormat="1" applyFont="1" applyBorder="1" applyAlignment="1">
      <alignment horizontal="right" vertical="center"/>
    </xf>
    <xf numFmtId="0" fontId="2" fillId="0" borderId="9"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15" xfId="0" applyFont="1" applyFill="1" applyBorder="1" applyAlignment="1">
      <alignment horizontal="right" vertical="center"/>
    </xf>
    <xf numFmtId="181" fontId="2" fillId="0" borderId="1" xfId="1" applyNumberFormat="1" applyFont="1" applyBorder="1" applyAlignment="1">
      <alignment horizontal="right" vertical="center"/>
    </xf>
    <xf numFmtId="0" fontId="2" fillId="0" borderId="9"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15" xfId="0" applyFont="1" applyBorder="1" applyAlignment="1">
      <alignment horizontal="right" vertical="center"/>
    </xf>
    <xf numFmtId="181" fontId="2" fillId="0" borderId="34" xfId="1" applyNumberFormat="1" applyFont="1" applyBorder="1">
      <alignment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38" fontId="2" fillId="0" borderId="3" xfId="1" applyFont="1" applyBorder="1">
      <alignment vertical="center"/>
    </xf>
    <xf numFmtId="38" fontId="2" fillId="0" borderId="33" xfId="1" applyFont="1" applyBorder="1" applyAlignment="1">
      <alignment horizontal="right" vertical="center"/>
    </xf>
    <xf numFmtId="0" fontId="2" fillId="0" borderId="19" xfId="0" applyFont="1" applyFill="1" applyBorder="1">
      <alignment vertical="center"/>
    </xf>
    <xf numFmtId="0" fontId="2" fillId="0" borderId="0" xfId="0" applyFont="1" applyFill="1" applyBorder="1">
      <alignment vertical="center"/>
    </xf>
    <xf numFmtId="38" fontId="2" fillId="0" borderId="34" xfId="1" applyFont="1" applyBorder="1" applyAlignment="1">
      <alignment horizontal="right" vertical="center"/>
    </xf>
    <xf numFmtId="38" fontId="2" fillId="0" borderId="34" xfId="1" applyFont="1" applyBorder="1">
      <alignment vertical="center"/>
    </xf>
    <xf numFmtId="38" fontId="2" fillId="0" borderId="33" xfId="1" applyFont="1" applyBorder="1">
      <alignment vertical="center"/>
    </xf>
    <xf numFmtId="38" fontId="2" fillId="0" borderId="37" xfId="1" applyFont="1" applyBorder="1" applyAlignment="1">
      <alignment horizontal="right" vertical="center"/>
    </xf>
    <xf numFmtId="38" fontId="2" fillId="0" borderId="35" xfId="1" applyFont="1" applyBorder="1">
      <alignment vertical="center"/>
    </xf>
    <xf numFmtId="0" fontId="2" fillId="0" borderId="38" xfId="0" applyFont="1" applyFill="1" applyBorder="1" applyAlignment="1">
      <alignment vertical="center"/>
    </xf>
    <xf numFmtId="38" fontId="2" fillId="0" borderId="1" xfId="1" applyFont="1" applyBorder="1" applyAlignment="1">
      <alignment horizontal="right" vertical="center"/>
    </xf>
    <xf numFmtId="0" fontId="2" fillId="0" borderId="6" xfId="0" applyFont="1" applyBorder="1" applyAlignment="1">
      <alignment vertical="center"/>
    </xf>
    <xf numFmtId="38" fontId="2" fillId="0" borderId="39" xfId="1" applyFont="1" applyBorder="1">
      <alignment vertical="center"/>
    </xf>
    <xf numFmtId="38" fontId="2" fillId="0" borderId="40" xfId="1" applyFont="1" applyBorder="1" applyAlignment="1">
      <alignment horizontal="right" vertical="center"/>
    </xf>
    <xf numFmtId="0" fontId="2" fillId="0" borderId="9" xfId="0" applyFont="1" applyFill="1" applyBorder="1">
      <alignment vertical="center"/>
    </xf>
    <xf numFmtId="0" fontId="19" fillId="0" borderId="0" xfId="0" applyFont="1" applyFill="1" applyAlignment="1">
      <alignment horizontal="left" vertical="center"/>
    </xf>
    <xf numFmtId="0" fontId="27" fillId="0" borderId="0" xfId="0" applyFont="1" applyFill="1" applyAlignment="1">
      <alignment horizontal="left" vertical="center"/>
    </xf>
    <xf numFmtId="0" fontId="22" fillId="0" borderId="0" xfId="0" applyFont="1" applyFill="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34" xfId="0" applyFont="1" applyFill="1" applyBorder="1" applyAlignment="1">
      <alignment horizontal="justify" vertical="center" wrapText="1"/>
    </xf>
    <xf numFmtId="0" fontId="2" fillId="0" borderId="34" xfId="0" applyFont="1" applyFill="1" applyBorder="1" applyAlignment="1">
      <alignment horizontal="center" vertical="center" wrapText="1"/>
    </xf>
    <xf numFmtId="0" fontId="6" fillId="0" borderId="34" xfId="0" applyFont="1" applyFill="1" applyBorder="1" applyAlignment="1">
      <alignment vertical="center" wrapText="1"/>
    </xf>
    <xf numFmtId="0" fontId="6" fillId="0" borderId="3" xfId="0" applyFont="1" applyFill="1" applyBorder="1" applyAlignment="1">
      <alignment horizontal="center" vertical="center" wrapText="1"/>
    </xf>
    <xf numFmtId="0" fontId="2" fillId="0" borderId="41" xfId="0" applyFont="1" applyFill="1" applyBorder="1" applyAlignment="1">
      <alignment vertical="center" wrapText="1"/>
    </xf>
    <xf numFmtId="0" fontId="6" fillId="0" borderId="0" xfId="0" applyFont="1" applyFill="1" applyBorder="1" applyAlignment="1">
      <alignment horizontal="center" vertical="center" wrapText="1"/>
    </xf>
    <xf numFmtId="189" fontId="6"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0" fontId="20" fillId="0" borderId="0" xfId="0" applyFont="1" applyFill="1" applyBorder="1" applyAlignment="1">
      <alignment horizontal="left" vertical="center"/>
    </xf>
    <xf numFmtId="189" fontId="28" fillId="0" borderId="0" xfId="0" applyNumberFormat="1" applyFont="1" applyFill="1" applyBorder="1" applyAlignment="1">
      <alignment horizontal="center" vertical="center" wrapText="1"/>
    </xf>
    <xf numFmtId="0" fontId="28" fillId="0" borderId="0" xfId="0" applyFont="1" applyFill="1" applyBorder="1" applyAlignment="1">
      <alignment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vertical="center" wrapText="1"/>
    </xf>
    <xf numFmtId="0" fontId="21" fillId="0" borderId="1" xfId="0" applyFont="1" applyFill="1" applyBorder="1" applyAlignment="1">
      <alignment horizontal="justify"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1" fillId="0" borderId="34" xfId="0" applyFont="1" applyFill="1" applyBorder="1" applyAlignment="1">
      <alignment vertical="center" wrapText="1"/>
    </xf>
    <xf numFmtId="0" fontId="21" fillId="0" borderId="3" xfId="0" applyFont="1" applyFill="1" applyBorder="1" applyAlignment="1">
      <alignment horizontal="center" vertical="center" wrapText="1"/>
    </xf>
    <xf numFmtId="0" fontId="22" fillId="0" borderId="41" xfId="0" applyFont="1" applyFill="1" applyBorder="1" applyAlignment="1">
      <alignment vertical="center" wrapText="1"/>
    </xf>
    <xf numFmtId="0" fontId="28" fillId="0" borderId="0" xfId="0" applyFont="1" applyFill="1" applyBorder="1" applyAlignment="1">
      <alignment horizontal="center" vertical="center" wrapText="1"/>
    </xf>
    <xf numFmtId="0" fontId="20" fillId="0" borderId="0" xfId="0" applyFont="1" applyFill="1">
      <alignment vertical="center"/>
    </xf>
    <xf numFmtId="0" fontId="29" fillId="0" borderId="0" xfId="0" applyFont="1" applyFill="1">
      <alignment vertical="center"/>
    </xf>
    <xf numFmtId="0" fontId="0" fillId="0" borderId="0" xfId="0" applyFill="1">
      <alignment vertical="center"/>
    </xf>
    <xf numFmtId="0" fontId="11"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4" fillId="0" borderId="0" xfId="2" applyFont="1">
      <alignment vertical="center"/>
    </xf>
    <xf numFmtId="0" fontId="2" fillId="0" borderId="0" xfId="2" applyFont="1">
      <alignment vertical="center"/>
    </xf>
    <xf numFmtId="0" fontId="2" fillId="0" borderId="0" xfId="2" applyFont="1" applyAlignment="1">
      <alignment vertical="center" wrapText="1"/>
    </xf>
    <xf numFmtId="0" fontId="30" fillId="0" borderId="0" xfId="2">
      <alignment vertical="center"/>
    </xf>
    <xf numFmtId="0" fontId="2" fillId="0" borderId="5" xfId="2" applyFont="1" applyBorder="1" applyAlignment="1">
      <alignment horizontal="center" vertical="center"/>
    </xf>
    <xf numFmtId="0" fontId="2" fillId="0" borderId="6" xfId="2" applyFont="1" applyBorder="1" applyAlignment="1">
      <alignment horizontal="center" vertical="center" wrapText="1"/>
    </xf>
    <xf numFmtId="0" fontId="2" fillId="0" borderId="5" xfId="2" applyFont="1" applyBorder="1" applyAlignment="1">
      <alignment horizontal="center" vertical="center" wrapText="1"/>
    </xf>
    <xf numFmtId="0" fontId="2" fillId="0" borderId="1" xfId="2" applyFont="1" applyBorder="1">
      <alignment vertical="center"/>
    </xf>
    <xf numFmtId="0" fontId="23" fillId="0" borderId="7" xfId="2" applyFont="1" applyBorder="1" applyAlignment="1">
      <alignment horizontal="center" vertical="center" wrapText="1"/>
    </xf>
    <xf numFmtId="0" fontId="23" fillId="0" borderId="8" xfId="2" applyFont="1" applyBorder="1" applyAlignment="1">
      <alignment vertical="center" wrapText="1"/>
    </xf>
    <xf numFmtId="0" fontId="23" fillId="0" borderId="16" xfId="2" applyFont="1" applyBorder="1" applyAlignment="1">
      <alignment horizontal="center" vertical="center" wrapText="1"/>
    </xf>
    <xf numFmtId="0" fontId="23" fillId="0" borderId="10" xfId="2" applyFont="1" applyBorder="1" applyAlignment="1">
      <alignment vertical="center" wrapText="1"/>
    </xf>
    <xf numFmtId="0" fontId="23" fillId="0" borderId="1" xfId="2" applyFont="1" applyBorder="1" applyAlignment="1">
      <alignment horizontal="center" vertical="center"/>
    </xf>
    <xf numFmtId="0" fontId="23" fillId="0" borderId="5" xfId="2" applyFont="1" applyBorder="1" applyAlignment="1">
      <alignment horizontal="center" vertical="center" wrapText="1"/>
    </xf>
    <xf numFmtId="0" fontId="23" fillId="0" borderId="6" xfId="2" applyFont="1" applyBorder="1" applyAlignment="1">
      <alignment vertical="center" wrapText="1"/>
    </xf>
    <xf numFmtId="0" fontId="23" fillId="0" borderId="7" xfId="2" applyFont="1" applyBorder="1" applyAlignment="1">
      <alignment horizontal="center" vertical="center"/>
    </xf>
    <xf numFmtId="0" fontId="23" fillId="0" borderId="7" xfId="2" applyFont="1" applyBorder="1" applyAlignment="1">
      <alignment vertical="center" wrapText="1"/>
    </xf>
    <xf numFmtId="0" fontId="23" fillId="0" borderId="9" xfId="2" applyFont="1" applyBorder="1" applyAlignment="1">
      <alignment horizontal="center" vertical="center" wrapText="1"/>
    </xf>
    <xf numFmtId="0" fontId="23" fillId="0" borderId="15" xfId="2" applyFont="1" applyBorder="1" applyAlignment="1">
      <alignment vertical="center" wrapText="1"/>
    </xf>
    <xf numFmtId="0" fontId="30" fillId="0" borderId="16" xfId="2" applyBorder="1" applyAlignment="1">
      <alignment vertical="center" wrapText="1"/>
    </xf>
    <xf numFmtId="0" fontId="30" fillId="0" borderId="10" xfId="2" applyBorder="1" applyAlignment="1">
      <alignment vertical="center" wrapText="1"/>
    </xf>
    <xf numFmtId="0" fontId="23" fillId="0" borderId="9" xfId="2" applyFont="1" applyBorder="1" applyAlignment="1">
      <alignment horizontal="center" vertical="center"/>
    </xf>
    <xf numFmtId="0" fontId="23" fillId="0" borderId="16" xfId="2" applyFont="1" applyBorder="1" applyAlignment="1">
      <alignment horizontal="center" vertical="center"/>
    </xf>
    <xf numFmtId="0" fontId="23" fillId="0" borderId="1" xfId="2" applyFont="1" applyBorder="1" applyAlignment="1">
      <alignment horizontal="center" vertical="center" wrapText="1"/>
    </xf>
    <xf numFmtId="0" fontId="30" fillId="0" borderId="0" xfId="2" applyAlignment="1">
      <alignment vertical="center" wrapText="1"/>
    </xf>
    <xf numFmtId="0" fontId="0" fillId="0" borderId="0" xfId="0" applyNumberFormat="1" applyAlignment="1">
      <alignment horizontal="right" vertical="center"/>
    </xf>
    <xf numFmtId="0" fontId="2" fillId="0" borderId="1" xfId="0" applyNumberFormat="1" applyFont="1" applyBorder="1" applyAlignment="1">
      <alignment horizontal="center" vertical="center"/>
    </xf>
    <xf numFmtId="0" fontId="2" fillId="0" borderId="1" xfId="0" applyFont="1" applyBorder="1" applyAlignment="1">
      <alignment vertical="center" wrapText="1"/>
    </xf>
    <xf numFmtId="58" fontId="2" fillId="0" borderId="1" xfId="0" applyNumberFormat="1" applyFont="1" applyBorder="1" applyAlignment="1">
      <alignment horizontal="right" vertical="center" wrapText="1"/>
    </xf>
    <xf numFmtId="0" fontId="14" fillId="0" borderId="1" xfId="0" applyFont="1" applyBorder="1" applyAlignment="1">
      <alignment vertical="center" wrapText="1"/>
    </xf>
    <xf numFmtId="0" fontId="0" fillId="0" borderId="0" xfId="0" applyAlignment="1">
      <alignment vertical="center" wrapText="1"/>
    </xf>
    <xf numFmtId="0" fontId="2" fillId="0" borderId="1" xfId="0" applyNumberFormat="1" applyFont="1" applyBorder="1" applyAlignment="1">
      <alignment horizontal="right" vertical="center" wrapText="1"/>
    </xf>
    <xf numFmtId="0" fontId="2" fillId="0" borderId="1" xfId="0" applyNumberFormat="1" applyFont="1" applyBorder="1" applyAlignment="1">
      <alignment horizontal="center" vertical="center" wrapText="1"/>
    </xf>
    <xf numFmtId="0" fontId="32" fillId="0" borderId="0" xfId="0" applyFont="1">
      <alignment vertical="center"/>
    </xf>
    <xf numFmtId="0" fontId="15" fillId="0" borderId="1" xfId="0" applyFont="1" applyBorder="1" applyAlignment="1">
      <alignment vertical="center" wrapText="1"/>
    </xf>
    <xf numFmtId="0" fontId="14" fillId="0" borderId="1" xfId="0" applyNumberFormat="1" applyFont="1" applyBorder="1" applyAlignment="1">
      <alignment horizontal="left" vertical="center" wrapText="1"/>
    </xf>
    <xf numFmtId="190" fontId="2" fillId="0" borderId="1" xfId="0" applyNumberFormat="1" applyFont="1" applyBorder="1" applyAlignment="1">
      <alignment horizontal="right" vertical="center" wrapText="1"/>
    </xf>
    <xf numFmtId="190" fontId="2" fillId="0" borderId="1" xfId="0" applyNumberFormat="1" applyFont="1" applyBorder="1" applyAlignment="1">
      <alignment horizontal="center" vertical="center" wrapText="1"/>
    </xf>
    <xf numFmtId="191" fontId="2" fillId="0" borderId="1" xfId="0" applyNumberFormat="1" applyFont="1" applyBorder="1" applyAlignment="1">
      <alignment horizontal="center" vertical="center" wrapText="1"/>
    </xf>
    <xf numFmtId="0" fontId="2" fillId="0" borderId="0" xfId="0" applyNumberFormat="1" applyFont="1" applyAlignment="1">
      <alignment horizontal="right" vertical="center"/>
    </xf>
    <xf numFmtId="0" fontId="2" fillId="0" borderId="0" xfId="0" applyNumberFormat="1" applyFont="1" applyAlignment="1">
      <alignment horizontal="center" vertical="center"/>
    </xf>
    <xf numFmtId="0" fontId="11" fillId="0" borderId="1" xfId="0" applyNumberFormat="1" applyFont="1" applyBorder="1" applyAlignment="1">
      <alignment horizontal="center" vertical="center"/>
    </xf>
    <xf numFmtId="0" fontId="11" fillId="0" borderId="1" xfId="0" applyFont="1" applyBorder="1" applyAlignment="1">
      <alignment vertical="center" wrapText="1"/>
    </xf>
    <xf numFmtId="58" fontId="11" fillId="0" borderId="1" xfId="0" applyNumberFormat="1" applyFont="1" applyBorder="1" applyAlignment="1">
      <alignment horizontal="right" vertical="center" wrapText="1"/>
    </xf>
    <xf numFmtId="0" fontId="11" fillId="0" borderId="1" xfId="0" applyNumberFormat="1" applyFont="1" applyBorder="1" applyAlignment="1">
      <alignment horizontal="right" vertical="center" wrapText="1"/>
    </xf>
    <xf numFmtId="0" fontId="11" fillId="0" borderId="15" xfId="0" applyFont="1" applyFill="1" applyBorder="1" applyAlignment="1">
      <alignment vertical="center"/>
    </xf>
    <xf numFmtId="0" fontId="0" fillId="0" borderId="0" xfId="0" applyNumberFormat="1" applyAlignment="1">
      <alignment horizontal="center" vertical="center"/>
    </xf>
    <xf numFmtId="0" fontId="2" fillId="2" borderId="1" xfId="0" applyFont="1" applyFill="1" applyBorder="1" applyAlignment="1">
      <alignment horizontal="left" vertical="center" wrapText="1"/>
    </xf>
    <xf numFmtId="0" fontId="15" fillId="2" borderId="1" xfId="0" applyFont="1" applyFill="1" applyBorder="1" applyAlignment="1">
      <alignment vertical="center" wrapText="1"/>
    </xf>
    <xf numFmtId="0" fontId="15" fillId="0" borderId="1" xfId="0" applyFont="1" applyFill="1" applyBorder="1" applyAlignment="1">
      <alignment vertical="center" wrapText="1"/>
    </xf>
    <xf numFmtId="191" fontId="2" fillId="2" borderId="1" xfId="0" applyNumberFormat="1" applyFont="1" applyFill="1" applyBorder="1" applyAlignment="1">
      <alignment horizontal="center" vertical="center" wrapText="1"/>
    </xf>
    <xf numFmtId="0" fontId="0" fillId="0" borderId="0" xfId="0" applyFont="1">
      <alignment vertical="center"/>
    </xf>
    <xf numFmtId="0" fontId="0" fillId="0" borderId="0" xfId="0" applyFont="1" applyAlignment="1">
      <alignment horizontal="center" vertical="center"/>
    </xf>
    <xf numFmtId="0" fontId="11" fillId="0" borderId="1" xfId="0" applyFont="1" applyBorder="1" applyAlignment="1">
      <alignment horizontal="center" vertical="center"/>
    </xf>
    <xf numFmtId="0" fontId="30" fillId="0" borderId="0" xfId="2" applyAlignment="1">
      <alignment horizontal="center" vertical="center"/>
    </xf>
    <xf numFmtId="0" fontId="30" fillId="2" borderId="0" xfId="2" applyFill="1" applyAlignment="1">
      <alignment horizontal="center" vertical="center"/>
    </xf>
    <xf numFmtId="0" fontId="30" fillId="2" borderId="0" xfId="2" applyFill="1">
      <alignment vertical="center"/>
    </xf>
    <xf numFmtId="0" fontId="33" fillId="2" borderId="1" xfId="2" applyFont="1" applyFill="1" applyBorder="1" applyAlignment="1">
      <alignment horizontal="center" vertical="center"/>
    </xf>
    <xf numFmtId="0" fontId="33" fillId="2" borderId="1" xfId="2" applyFont="1" applyFill="1" applyBorder="1" applyAlignment="1">
      <alignment horizontal="center" vertical="center" wrapText="1"/>
    </xf>
    <xf numFmtId="0" fontId="33" fillId="2" borderId="1" xfId="2" applyFont="1" applyFill="1" applyBorder="1">
      <alignment vertical="center"/>
    </xf>
    <xf numFmtId="0" fontId="33" fillId="2" borderId="5" xfId="2" applyFont="1" applyFill="1" applyBorder="1" applyAlignment="1">
      <alignment horizontal="center" vertical="center"/>
    </xf>
    <xf numFmtId="0" fontId="33" fillId="2" borderId="17" xfId="2" applyFont="1" applyFill="1" applyBorder="1" applyAlignment="1">
      <alignment horizontal="center" vertical="center"/>
    </xf>
    <xf numFmtId="0" fontId="33" fillId="2" borderId="6" xfId="2" applyFont="1" applyFill="1" applyBorder="1" applyAlignment="1">
      <alignment horizontal="center" vertical="center"/>
    </xf>
    <xf numFmtId="38" fontId="33" fillId="2" borderId="1" xfId="3" applyFont="1" applyFill="1" applyBorder="1">
      <alignment vertical="center"/>
    </xf>
    <xf numFmtId="0" fontId="33" fillId="2" borderId="0" xfId="2" applyFont="1" applyFill="1" applyBorder="1" applyAlignment="1">
      <alignment horizontal="center" vertical="center"/>
    </xf>
    <xf numFmtId="38" fontId="33" fillId="2" borderId="0" xfId="3" applyFont="1" applyFill="1" applyBorder="1">
      <alignment vertical="center"/>
    </xf>
    <xf numFmtId="0" fontId="34" fillId="0" borderId="0" xfId="2" applyFont="1" applyAlignment="1">
      <alignment vertical="center" wrapText="1"/>
    </xf>
    <xf numFmtId="0" fontId="35" fillId="0" borderId="0" xfId="0" applyFont="1">
      <alignment vertical="center"/>
    </xf>
    <xf numFmtId="0" fontId="2" fillId="2" borderId="0" xfId="0" applyFont="1" applyFill="1">
      <alignment vertical="center"/>
    </xf>
    <xf numFmtId="0" fontId="2" fillId="2" borderId="0" xfId="0" applyFont="1" applyFill="1" applyAlignment="1">
      <alignment horizontal="right" vertical="center"/>
    </xf>
    <xf numFmtId="0" fontId="35" fillId="2" borderId="0" xfId="0" applyFont="1" applyFill="1">
      <alignment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191" fontId="2" fillId="2" borderId="1" xfId="1" applyNumberFormat="1" applyFont="1" applyFill="1" applyBorder="1" applyAlignment="1">
      <alignment horizontal="center" vertical="center" wrapText="1"/>
    </xf>
    <xf numFmtId="0" fontId="23" fillId="2" borderId="5" xfId="0" applyFont="1" applyFill="1" applyBorder="1" applyAlignment="1">
      <alignment vertical="center" wrapText="1"/>
    </xf>
    <xf numFmtId="0" fontId="2" fillId="2" borderId="5" xfId="0" applyFont="1" applyFill="1" applyBorder="1">
      <alignment vertical="center"/>
    </xf>
    <xf numFmtId="0" fontId="2" fillId="2" borderId="6" xfId="0" applyFont="1" applyFill="1" applyBorder="1">
      <alignment vertical="center"/>
    </xf>
    <xf numFmtId="38" fontId="2" fillId="2" borderId="1" xfId="1" applyFont="1" applyFill="1" applyBorder="1">
      <alignment vertical="center"/>
    </xf>
    <xf numFmtId="0" fontId="23" fillId="2" borderId="5" xfId="0" applyFont="1" applyFill="1" applyBorder="1" applyAlignment="1">
      <alignment vertical="center"/>
    </xf>
    <xf numFmtId="0" fontId="2" fillId="2" borderId="5" xfId="0" quotePrefix="1" applyFont="1" applyFill="1" applyBorder="1">
      <alignment vertical="center"/>
    </xf>
    <xf numFmtId="0" fontId="11" fillId="2" borderId="6" xfId="0" applyFont="1" applyFill="1" applyBorder="1">
      <alignment vertical="center"/>
    </xf>
    <xf numFmtId="38" fontId="2" fillId="2" borderId="1" xfId="1" quotePrefix="1" applyFont="1" applyFill="1" applyBorder="1">
      <alignment vertical="center"/>
    </xf>
    <xf numFmtId="0" fontId="2" fillId="2" borderId="1" xfId="0" applyFont="1" applyFill="1" applyBorder="1">
      <alignment vertical="center"/>
    </xf>
    <xf numFmtId="0" fontId="2" fillId="2" borderId="1" xfId="0" applyFont="1" applyFill="1" applyBorder="1" applyAlignment="1">
      <alignment horizontal="center" vertical="center" wrapText="1"/>
    </xf>
    <xf numFmtId="38" fontId="2" fillId="2" borderId="5" xfId="1" applyFont="1" applyFill="1" applyBorder="1">
      <alignment vertical="center"/>
    </xf>
    <xf numFmtId="0" fontId="2" fillId="2" borderId="0" xfId="0" applyFont="1" applyFill="1" applyAlignment="1">
      <alignment vertical="center"/>
    </xf>
    <xf numFmtId="0" fontId="2" fillId="2" borderId="0" xfId="0" applyFont="1" applyFill="1" applyAlignment="1">
      <alignment vertical="center" wrapText="1"/>
    </xf>
    <xf numFmtId="0" fontId="35" fillId="2" borderId="0" xfId="0" applyFont="1" applyFill="1" applyAlignment="1">
      <alignment horizontal="left" vertical="center" indent="4"/>
    </xf>
    <xf numFmtId="0" fontId="35" fillId="2" borderId="0" xfId="0" applyFont="1" applyFill="1" applyAlignment="1">
      <alignment vertical="center" wrapText="1"/>
    </xf>
    <xf numFmtId="0" fontId="2" fillId="2" borderId="5" xfId="0" quotePrefix="1" applyFont="1" applyFill="1" applyBorder="1" applyAlignment="1">
      <alignment horizontal="right" vertical="center"/>
    </xf>
    <xf numFmtId="0" fontId="2" fillId="2" borderId="6" xfId="0" applyFont="1" applyFill="1" applyBorder="1" applyAlignment="1">
      <alignment horizontal="center" vertical="center"/>
    </xf>
    <xf numFmtId="0" fontId="2" fillId="2" borderId="1" xfId="0" quotePrefix="1" applyFont="1" applyFill="1" applyBorder="1" applyAlignment="1">
      <alignment horizontal="center" vertical="center"/>
    </xf>
    <xf numFmtId="0" fontId="2" fillId="0" borderId="1" xfId="2" applyFont="1" applyBorder="1" applyAlignment="1">
      <alignment horizontal="center" vertical="center"/>
    </xf>
    <xf numFmtId="0" fontId="2" fillId="0" borderId="1" xfId="2" applyFont="1" applyBorder="1" applyAlignment="1">
      <alignment horizontal="center" vertical="center" wrapText="1"/>
    </xf>
    <xf numFmtId="0" fontId="23" fillId="0" borderId="1" xfId="2" applyFont="1" applyBorder="1" applyAlignment="1">
      <alignment vertical="center" wrapText="1"/>
    </xf>
    <xf numFmtId="38" fontId="2" fillId="0" borderId="1" xfId="3" applyFont="1" applyBorder="1">
      <alignment vertical="center"/>
    </xf>
    <xf numFmtId="0" fontId="23" fillId="0" borderId="1" xfId="2" applyFont="1" applyBorder="1">
      <alignment vertical="center"/>
    </xf>
    <xf numFmtId="0" fontId="2" fillId="0" borderId="0" xfId="2" applyFont="1" applyBorder="1" applyAlignment="1">
      <alignment horizontal="center" vertical="center" wrapText="1"/>
    </xf>
    <xf numFmtId="0" fontId="11" fillId="0" borderId="1" xfId="2" applyFont="1" applyBorder="1" applyAlignment="1">
      <alignment horizontal="center" vertical="center"/>
    </xf>
    <xf numFmtId="0" fontId="11" fillId="0" borderId="1" xfId="2" applyFont="1" applyBorder="1" applyAlignment="1">
      <alignment horizontal="center" vertical="center" wrapText="1"/>
    </xf>
    <xf numFmtId="0" fontId="13" fillId="0" borderId="1" xfId="4" applyFont="1" applyBorder="1" applyAlignment="1">
      <alignment vertical="center" wrapText="1"/>
    </xf>
    <xf numFmtId="0" fontId="11" fillId="0" borderId="1" xfId="4" applyFont="1" applyBorder="1">
      <alignment vertical="center"/>
    </xf>
    <xf numFmtId="38" fontId="11" fillId="0" borderId="1" xfId="5" applyFont="1" applyBorder="1">
      <alignment vertical="center"/>
    </xf>
    <xf numFmtId="0" fontId="11" fillId="0" borderId="1" xfId="4" quotePrefix="1" applyFont="1" applyBorder="1">
      <alignment vertical="center"/>
    </xf>
    <xf numFmtId="38" fontId="11" fillId="0" borderId="1" xfId="5" quotePrefix="1" applyFont="1" applyBorder="1">
      <alignment vertical="center"/>
    </xf>
    <xf numFmtId="38" fontId="11" fillId="0" borderId="1" xfId="5" applyFont="1" applyBorder="1" applyAlignment="1">
      <alignment horizontal="right" vertical="center"/>
    </xf>
    <xf numFmtId="192" fontId="11" fillId="0" borderId="1" xfId="4" applyNumberFormat="1" applyFont="1" applyBorder="1">
      <alignment vertical="center"/>
    </xf>
    <xf numFmtId="0" fontId="0" fillId="0" borderId="0" xfId="0" applyAlignment="1">
      <alignment vertical="center" textRotation="255"/>
    </xf>
    <xf numFmtId="0" fontId="6" fillId="0" borderId="0" xfId="0" applyFont="1" applyAlignment="1">
      <alignment horizontal="right" vertical="center"/>
    </xf>
    <xf numFmtId="0" fontId="36" fillId="0" borderId="1" xfId="0" applyFont="1" applyBorder="1" applyAlignment="1">
      <alignment vertical="center" textRotation="255"/>
    </xf>
    <xf numFmtId="0" fontId="36" fillId="0" borderId="5" xfId="0" applyFont="1" applyBorder="1" applyAlignment="1">
      <alignment horizontal="center" vertical="center"/>
    </xf>
    <xf numFmtId="0" fontId="36" fillId="0" borderId="1" xfId="0" applyFont="1" applyBorder="1" applyAlignment="1">
      <alignment horizontal="center" vertical="center" wrapText="1"/>
    </xf>
    <xf numFmtId="0" fontId="36" fillId="0" borderId="1" xfId="0" applyFont="1" applyBorder="1" applyAlignment="1">
      <alignment horizontal="center" vertical="center"/>
    </xf>
    <xf numFmtId="0" fontId="6" fillId="0" borderId="1" xfId="0" applyFont="1" applyBorder="1" applyAlignment="1">
      <alignment horizontal="center" vertical="center" wrapText="1"/>
    </xf>
    <xf numFmtId="0" fontId="36" fillId="0" borderId="5" xfId="0" applyFont="1" applyBorder="1" applyAlignment="1">
      <alignment horizontal="center" vertical="center" wrapText="1"/>
    </xf>
    <xf numFmtId="193" fontId="36" fillId="0" borderId="3" xfId="0" applyNumberFormat="1" applyFont="1" applyBorder="1">
      <alignment vertical="center"/>
    </xf>
    <xf numFmtId="193" fontId="6" fillId="0" borderId="3" xfId="0" applyNumberFormat="1" applyFont="1" applyBorder="1">
      <alignment vertical="center"/>
    </xf>
    <xf numFmtId="193" fontId="36" fillId="0" borderId="3" xfId="0" applyNumberFormat="1" applyFont="1" applyFill="1" applyBorder="1">
      <alignment vertical="center"/>
    </xf>
    <xf numFmtId="0" fontId="36" fillId="0" borderId="5" xfId="0" applyFont="1" applyFill="1" applyBorder="1" applyAlignment="1">
      <alignment horizontal="center" vertical="center" wrapText="1"/>
    </xf>
    <xf numFmtId="192" fontId="36" fillId="0" borderId="1" xfId="0" applyNumberFormat="1" applyFont="1" applyBorder="1">
      <alignment vertical="center"/>
    </xf>
    <xf numFmtId="194" fontId="36" fillId="0" borderId="3" xfId="0" applyNumberFormat="1" applyFont="1" applyBorder="1">
      <alignment vertical="center"/>
    </xf>
    <xf numFmtId="194" fontId="6" fillId="0" borderId="3" xfId="0" applyNumberFormat="1" applyFont="1" applyBorder="1">
      <alignment vertical="center"/>
    </xf>
    <xf numFmtId="0" fontId="36" fillId="0" borderId="7" xfId="0" applyFont="1" applyFill="1" applyBorder="1" applyAlignment="1">
      <alignment horizontal="center" vertical="center" wrapText="1"/>
    </xf>
    <xf numFmtId="192" fontId="36" fillId="0" borderId="2" xfId="0" applyNumberFormat="1" applyFont="1" applyBorder="1">
      <alignment vertical="center"/>
    </xf>
    <xf numFmtId="0" fontId="36" fillId="0" borderId="29" xfId="0" applyFont="1" applyBorder="1" applyAlignment="1">
      <alignment horizontal="center" vertical="center" wrapText="1"/>
    </xf>
    <xf numFmtId="3" fontId="36" fillId="0" borderId="14" xfId="0" applyNumberFormat="1" applyFont="1" applyBorder="1">
      <alignment vertical="center"/>
    </xf>
    <xf numFmtId="3" fontId="6" fillId="0" borderId="14" xfId="0" applyNumberFormat="1" applyFont="1" applyBorder="1">
      <alignment vertical="center"/>
    </xf>
    <xf numFmtId="3" fontId="36" fillId="0" borderId="1" xfId="0" applyNumberFormat="1" applyFont="1" applyBorder="1">
      <alignment vertical="center"/>
    </xf>
    <xf numFmtId="3" fontId="6" fillId="0" borderId="1" xfId="0" applyNumberFormat="1" applyFont="1" applyBorder="1">
      <alignment vertical="center"/>
    </xf>
    <xf numFmtId="194" fontId="36" fillId="0" borderId="1" xfId="0" applyNumberFormat="1" applyFont="1" applyBorder="1">
      <alignment vertical="center"/>
    </xf>
    <xf numFmtId="194" fontId="6" fillId="0" borderId="1" xfId="0" applyNumberFormat="1" applyFont="1" applyBorder="1">
      <alignment vertical="center"/>
    </xf>
    <xf numFmtId="0" fontId="36" fillId="0" borderId="42" xfId="0" applyFont="1" applyFill="1" applyBorder="1" applyAlignment="1">
      <alignment horizontal="center" vertical="center" wrapText="1"/>
    </xf>
    <xf numFmtId="192" fontId="36" fillId="0" borderId="34" xfId="0" applyNumberFormat="1" applyFont="1" applyBorder="1">
      <alignment vertical="center"/>
    </xf>
    <xf numFmtId="3" fontId="36" fillId="0" borderId="3" xfId="0" applyNumberFormat="1" applyFont="1" applyBorder="1">
      <alignment vertical="center"/>
    </xf>
    <xf numFmtId="3" fontId="6" fillId="0" borderId="3" xfId="0" applyNumberFormat="1" applyFont="1" applyFill="1" applyBorder="1">
      <alignment vertical="center"/>
    </xf>
    <xf numFmtId="194" fontId="36" fillId="0" borderId="1" xfId="0" applyNumberFormat="1" applyFont="1" applyBorder="1" applyAlignment="1">
      <alignment horizontal="right" vertical="center"/>
    </xf>
    <xf numFmtId="194" fontId="6" fillId="0" borderId="1" xfId="0" applyNumberFormat="1" applyFont="1" applyBorder="1" applyAlignment="1">
      <alignment horizontal="right" vertical="center"/>
    </xf>
    <xf numFmtId="0" fontId="36" fillId="0" borderId="1" xfId="0" applyFont="1" applyFill="1" applyBorder="1" applyAlignment="1">
      <alignment horizontal="center" vertical="center" wrapText="1"/>
    </xf>
    <xf numFmtId="38" fontId="38" fillId="0" borderId="0" xfId="6" applyFont="1" applyAlignment="1">
      <alignment horizontal="left" vertical="center"/>
    </xf>
    <xf numFmtId="38" fontId="38" fillId="0" borderId="0" xfId="6" applyFont="1" applyAlignment="1">
      <alignment vertical="center" wrapText="1"/>
    </xf>
    <xf numFmtId="38" fontId="40" fillId="0" borderId="0" xfId="6" applyFont="1" applyAlignment="1">
      <alignment vertical="center" wrapText="1"/>
    </xf>
    <xf numFmtId="0" fontId="38" fillId="0" borderId="0" xfId="6" applyNumberFormat="1" applyFont="1">
      <alignment vertical="center"/>
    </xf>
    <xf numFmtId="38" fontId="38" fillId="0" borderId="0" xfId="6" applyFont="1">
      <alignment vertical="center"/>
    </xf>
    <xf numFmtId="195" fontId="38" fillId="0" borderId="0" xfId="6" applyNumberFormat="1" applyFont="1">
      <alignment vertical="center"/>
    </xf>
    <xf numFmtId="38" fontId="38" fillId="0" borderId="0" xfId="6" applyFont="1" applyFill="1">
      <alignment vertical="center"/>
    </xf>
    <xf numFmtId="38" fontId="11" fillId="0" borderId="0" xfId="6" applyFont="1">
      <alignment vertical="center"/>
    </xf>
    <xf numFmtId="38" fontId="38" fillId="0" borderId="0" xfId="6" applyFont="1" applyAlignment="1">
      <alignment horizontal="right" vertical="center" wrapText="1"/>
    </xf>
    <xf numFmtId="38" fontId="38" fillId="0" borderId="0" xfId="6" applyFont="1" applyAlignment="1">
      <alignment horizontal="right" vertical="center"/>
    </xf>
    <xf numFmtId="38" fontId="38" fillId="0" borderId="0" xfId="6" applyFont="1" applyFill="1" applyAlignment="1">
      <alignment horizontal="right" vertical="center"/>
    </xf>
    <xf numFmtId="38" fontId="11" fillId="0" borderId="0" xfId="6" applyFont="1" applyFill="1" applyAlignment="1">
      <alignment horizontal="center" vertical="center"/>
    </xf>
    <xf numFmtId="0" fontId="3" fillId="0" borderId="1" xfId="7" applyFont="1" applyFill="1" applyBorder="1" applyAlignment="1">
      <alignment horizontal="right" vertical="center" wrapText="1"/>
    </xf>
    <xf numFmtId="0" fontId="3" fillId="0" borderId="1" xfId="7" applyFont="1" applyFill="1" applyBorder="1" applyAlignment="1">
      <alignment vertical="center" wrapText="1"/>
    </xf>
    <xf numFmtId="0" fontId="38" fillId="0" borderId="1" xfId="6" applyNumberFormat="1" applyFont="1" applyFill="1" applyBorder="1" applyAlignment="1">
      <alignment vertical="center" wrapText="1"/>
    </xf>
    <xf numFmtId="38" fontId="38" fillId="0" borderId="1" xfId="6" applyFont="1" applyFill="1" applyBorder="1" applyAlignment="1">
      <alignment vertical="center" wrapText="1"/>
    </xf>
    <xf numFmtId="195" fontId="38" fillId="0" borderId="1" xfId="6" applyNumberFormat="1" applyFont="1" applyFill="1" applyBorder="1" applyAlignment="1">
      <alignment vertical="center" wrapText="1"/>
    </xf>
    <xf numFmtId="196" fontId="38" fillId="0" borderId="1" xfId="6" applyNumberFormat="1" applyFont="1" applyFill="1" applyBorder="1" applyAlignment="1">
      <alignment horizontal="right" vertical="center" wrapText="1"/>
    </xf>
    <xf numFmtId="196" fontId="38" fillId="0" borderId="1" xfId="6" applyNumberFormat="1" applyFont="1" applyFill="1" applyBorder="1" applyAlignment="1">
      <alignment vertical="center" wrapText="1"/>
    </xf>
    <xf numFmtId="0" fontId="3" fillId="0" borderId="2" xfId="7" applyFont="1" applyFill="1" applyBorder="1" applyAlignment="1">
      <alignment vertical="center" wrapText="1"/>
    </xf>
    <xf numFmtId="196" fontId="38" fillId="0" borderId="2" xfId="6" applyNumberFormat="1" applyFont="1" applyFill="1" applyBorder="1" applyAlignment="1">
      <alignment vertical="center" wrapText="1"/>
    </xf>
    <xf numFmtId="196" fontId="38" fillId="0" borderId="2" xfId="6" applyNumberFormat="1" applyFont="1" applyFill="1" applyBorder="1" applyAlignment="1">
      <alignment horizontal="right" vertical="center" wrapText="1"/>
    </xf>
    <xf numFmtId="0" fontId="3" fillId="0" borderId="39" xfId="7" applyFont="1" applyFill="1" applyBorder="1" applyAlignment="1">
      <alignment horizontal="right" vertical="center" wrapText="1"/>
    </xf>
    <xf numFmtId="0" fontId="3" fillId="0" borderId="43" xfId="7" applyFont="1" applyFill="1" applyBorder="1" applyAlignment="1">
      <alignment vertical="center" wrapText="1"/>
    </xf>
    <xf numFmtId="0" fontId="38" fillId="0" borderId="43" xfId="6" applyNumberFormat="1" applyFont="1" applyFill="1" applyBorder="1" applyAlignment="1">
      <alignment vertical="center" wrapText="1"/>
    </xf>
    <xf numFmtId="38" fontId="38" fillId="0" borderId="43" xfId="6" applyFont="1" applyFill="1" applyBorder="1" applyAlignment="1">
      <alignment vertical="center" wrapText="1"/>
    </xf>
    <xf numFmtId="195" fontId="38" fillId="0" borderId="43" xfId="6" applyNumberFormat="1" applyFont="1" applyFill="1" applyBorder="1" applyAlignment="1">
      <alignment vertical="center" wrapText="1"/>
    </xf>
    <xf numFmtId="196" fontId="38" fillId="0" borderId="43" xfId="6" applyNumberFormat="1" applyFont="1" applyFill="1" applyBorder="1" applyAlignment="1">
      <alignment horizontal="right" vertical="center" wrapText="1"/>
    </xf>
    <xf numFmtId="196" fontId="38" fillId="0" borderId="43" xfId="6" applyNumberFormat="1" applyFont="1" applyFill="1" applyBorder="1" applyAlignment="1">
      <alignment vertical="center" wrapText="1"/>
    </xf>
    <xf numFmtId="196" fontId="38" fillId="0" borderId="44" xfId="6" applyNumberFormat="1" applyFont="1" applyFill="1" applyBorder="1" applyAlignment="1">
      <alignment vertical="center" wrapText="1"/>
    </xf>
    <xf numFmtId="0" fontId="3" fillId="0" borderId="3" xfId="7" applyFont="1" applyFill="1" applyBorder="1" applyAlignment="1">
      <alignment horizontal="right" vertical="center" wrapText="1"/>
    </xf>
    <xf numFmtId="0" fontId="3" fillId="0" borderId="3" xfId="7" applyFont="1" applyFill="1" applyBorder="1" applyAlignment="1">
      <alignment vertical="center" wrapText="1"/>
    </xf>
    <xf numFmtId="0" fontId="38" fillId="0" borderId="3" xfId="6" applyNumberFormat="1" applyFont="1" applyFill="1" applyBorder="1" applyAlignment="1">
      <alignment vertical="center" wrapText="1"/>
    </xf>
    <xf numFmtId="38" fontId="38" fillId="0" borderId="3" xfId="6" applyFont="1" applyFill="1" applyBorder="1" applyAlignment="1">
      <alignment vertical="center" wrapText="1"/>
    </xf>
    <xf numFmtId="195" fontId="38" fillId="0" borderId="3" xfId="6" applyNumberFormat="1" applyFont="1" applyFill="1" applyBorder="1" applyAlignment="1">
      <alignment vertical="center" wrapText="1"/>
    </xf>
    <xf numFmtId="196" fontId="38" fillId="0" borderId="3" xfId="6" applyNumberFormat="1" applyFont="1" applyFill="1" applyBorder="1" applyAlignment="1">
      <alignment horizontal="right" vertical="center" wrapText="1"/>
    </xf>
    <xf numFmtId="196" fontId="38" fillId="0" borderId="3" xfId="6" applyNumberFormat="1" applyFont="1" applyFill="1" applyBorder="1" applyAlignment="1">
      <alignment vertical="center" wrapText="1"/>
    </xf>
    <xf numFmtId="0" fontId="38" fillId="0" borderId="1" xfId="6" applyNumberFormat="1" applyFont="1" applyFill="1" applyBorder="1" applyAlignment="1">
      <alignment horizontal="right" vertical="center" wrapText="1"/>
    </xf>
    <xf numFmtId="192" fontId="38" fillId="0" borderId="1" xfId="6" applyNumberFormat="1" applyFont="1" applyFill="1" applyBorder="1" applyAlignment="1">
      <alignment vertical="center" wrapText="1"/>
    </xf>
    <xf numFmtId="0" fontId="3" fillId="0" borderId="1" xfId="7" applyFont="1" applyFill="1" applyBorder="1" applyAlignment="1">
      <alignment horizontal="left" vertical="center" wrapText="1"/>
    </xf>
    <xf numFmtId="38" fontId="38" fillId="0" borderId="1" xfId="6" applyFont="1" applyFill="1" applyBorder="1" applyAlignment="1">
      <alignment horizontal="left" vertical="center" wrapText="1"/>
    </xf>
    <xf numFmtId="195" fontId="38" fillId="0" borderId="1" xfId="6" applyNumberFormat="1" applyFont="1" applyFill="1" applyBorder="1" applyAlignment="1">
      <alignment horizontal="right" vertical="center" wrapText="1"/>
    </xf>
    <xf numFmtId="38" fontId="43" fillId="0" borderId="0" xfId="6" applyFont="1" applyFill="1" applyBorder="1" applyAlignment="1">
      <alignment horizontal="right" vertical="center"/>
    </xf>
    <xf numFmtId="38" fontId="43" fillId="0" borderId="0" xfId="6" applyFont="1" applyFill="1" applyBorder="1" applyAlignment="1">
      <alignment vertical="center"/>
    </xf>
    <xf numFmtId="38" fontId="16" fillId="0" borderId="0" xfId="6" applyFont="1" applyFill="1" applyBorder="1" applyAlignment="1">
      <alignment vertical="center"/>
    </xf>
    <xf numFmtId="0" fontId="16" fillId="0" borderId="0" xfId="6" applyNumberFormat="1" applyFont="1" applyFill="1" applyBorder="1" applyAlignment="1">
      <alignment vertical="center"/>
    </xf>
    <xf numFmtId="38" fontId="16" fillId="0" borderId="0" xfId="6" applyFont="1" applyFill="1" applyAlignment="1">
      <alignment vertical="center"/>
    </xf>
    <xf numFmtId="38" fontId="11" fillId="0" borderId="0" xfId="6" applyFont="1" applyFill="1">
      <alignment vertical="center"/>
    </xf>
    <xf numFmtId="38" fontId="38" fillId="0" borderId="0" xfId="6" applyFont="1" applyFill="1" applyBorder="1" applyAlignment="1">
      <alignment horizontal="left" vertical="center"/>
    </xf>
    <xf numFmtId="38" fontId="44" fillId="0" borderId="0" xfId="6" applyFont="1" applyFill="1" applyBorder="1" applyAlignment="1">
      <alignment vertical="center"/>
    </xf>
    <xf numFmtId="38" fontId="38" fillId="0" borderId="0" xfId="6" applyFont="1" applyFill="1" applyAlignment="1">
      <alignment vertical="center"/>
    </xf>
    <xf numFmtId="0" fontId="16" fillId="0" borderId="0" xfId="8" applyFont="1" applyAlignment="1">
      <alignment vertical="center"/>
    </xf>
    <xf numFmtId="0" fontId="16" fillId="0" borderId="0" xfId="8" applyNumberFormat="1" applyFont="1" applyAlignment="1">
      <alignment vertical="center"/>
    </xf>
    <xf numFmtId="38" fontId="45" fillId="0" borderId="0" xfId="6" applyFont="1" applyAlignment="1">
      <alignment vertical="center" wrapText="1"/>
    </xf>
    <xf numFmtId="0" fontId="11" fillId="0" borderId="0" xfId="6" applyNumberFormat="1" applyFont="1">
      <alignment vertical="center"/>
    </xf>
    <xf numFmtId="195" fontId="11" fillId="0" borderId="0" xfId="6" applyNumberFormat="1" applyFont="1">
      <alignment vertical="center"/>
    </xf>
    <xf numFmtId="38" fontId="11" fillId="0" borderId="0" xfId="6" applyFont="1" applyAlignment="1">
      <alignment horizontal="right" vertical="center" wrapText="1"/>
    </xf>
    <xf numFmtId="38" fontId="11" fillId="0" borderId="0" xfId="6" applyFont="1" applyAlignment="1">
      <alignment vertical="center" wrapText="1"/>
    </xf>
    <xf numFmtId="38" fontId="40" fillId="0" borderId="0" xfId="6" applyFont="1" applyAlignment="1">
      <alignment vertical="center"/>
    </xf>
    <xf numFmtId="0" fontId="10" fillId="0" borderId="1" xfId="7" applyFont="1" applyFill="1" applyBorder="1" applyAlignment="1">
      <alignment horizontal="right" vertical="center" wrapText="1"/>
    </xf>
    <xf numFmtId="0" fontId="10" fillId="0" borderId="1" xfId="7" applyFont="1" applyFill="1" applyBorder="1" applyAlignment="1">
      <alignment vertical="center" wrapText="1"/>
    </xf>
    <xf numFmtId="0" fontId="10" fillId="0" borderId="1" xfId="9" applyFont="1" applyFill="1" applyBorder="1" applyAlignment="1">
      <alignment vertical="center" wrapText="1"/>
    </xf>
    <xf numFmtId="0" fontId="10" fillId="0" borderId="1" xfId="7" applyFont="1" applyFill="1" applyBorder="1" applyAlignment="1">
      <alignment horizontal="left" vertical="center" wrapText="1"/>
    </xf>
    <xf numFmtId="0" fontId="10" fillId="0" borderId="1" xfId="7" applyNumberFormat="1" applyFont="1" applyFill="1" applyBorder="1" applyAlignment="1">
      <alignment vertical="center" wrapText="1"/>
    </xf>
    <xf numFmtId="0" fontId="10" fillId="0" borderId="1" xfId="7" applyNumberFormat="1" applyFont="1" applyFill="1" applyBorder="1" applyAlignment="1">
      <alignment horizontal="right" vertical="center" wrapText="1"/>
    </xf>
    <xf numFmtId="0" fontId="10" fillId="0" borderId="1" xfId="8" applyNumberFormat="1" applyFont="1" applyFill="1" applyBorder="1" applyAlignment="1">
      <alignment vertical="center" wrapText="1"/>
    </xf>
    <xf numFmtId="0" fontId="10" fillId="0" borderId="1" xfId="7" applyNumberFormat="1" applyFont="1" applyFill="1" applyBorder="1" applyAlignment="1">
      <alignment horizontal="left" vertical="center" wrapText="1"/>
    </xf>
    <xf numFmtId="0" fontId="10" fillId="0" borderId="1" xfId="8" applyFont="1" applyFill="1" applyBorder="1" applyAlignment="1">
      <alignment horizontal="right" vertical="center" wrapText="1"/>
    </xf>
    <xf numFmtId="0" fontId="10" fillId="0" borderId="1" xfId="8" applyFont="1" applyFill="1" applyBorder="1" applyAlignment="1">
      <alignment vertical="center" wrapText="1"/>
    </xf>
    <xf numFmtId="0" fontId="10" fillId="0" borderId="1" xfId="9" applyFont="1" applyFill="1" applyBorder="1" applyAlignment="1">
      <alignment horizontal="right" vertical="center" wrapText="1"/>
    </xf>
    <xf numFmtId="0" fontId="46" fillId="0" borderId="1" xfId="9" applyFont="1" applyFill="1" applyBorder="1" applyAlignment="1">
      <alignment horizontal="right" vertical="center" wrapText="1"/>
    </xf>
    <xf numFmtId="0" fontId="46" fillId="0" borderId="1" xfId="9" applyFont="1" applyFill="1" applyBorder="1" applyAlignment="1">
      <alignment vertical="center" wrapText="1"/>
    </xf>
    <xf numFmtId="0" fontId="47" fillId="0" borderId="1" xfId="6" applyNumberFormat="1" applyFont="1" applyFill="1" applyBorder="1" applyAlignment="1">
      <alignment vertical="center" wrapText="1"/>
    </xf>
    <xf numFmtId="38" fontId="47" fillId="0" borderId="1" xfId="6" applyFont="1" applyFill="1" applyBorder="1" applyAlignment="1">
      <alignment vertical="center" wrapText="1"/>
    </xf>
    <xf numFmtId="195" fontId="47" fillId="0" borderId="1" xfId="6" applyNumberFormat="1" applyFont="1" applyFill="1" applyBorder="1" applyAlignment="1">
      <alignment vertical="center" wrapText="1"/>
    </xf>
    <xf numFmtId="196" fontId="47" fillId="0" borderId="1" xfId="6" applyNumberFormat="1" applyFont="1" applyFill="1" applyBorder="1" applyAlignment="1">
      <alignment vertical="center" wrapText="1"/>
    </xf>
    <xf numFmtId="38" fontId="44" fillId="0" borderId="0" xfId="6" applyFont="1" applyAlignment="1">
      <alignment horizontal="right" vertical="center" wrapText="1"/>
    </xf>
    <xf numFmtId="38" fontId="44" fillId="0" borderId="0" xfId="6" applyFont="1" applyAlignment="1">
      <alignment vertical="center" wrapText="1"/>
    </xf>
    <xf numFmtId="38" fontId="48" fillId="0" borderId="0" xfId="6" applyFont="1" applyAlignment="1">
      <alignment vertical="center" wrapText="1"/>
    </xf>
    <xf numFmtId="0" fontId="44" fillId="0" borderId="0" xfId="6" applyNumberFormat="1" applyFont="1">
      <alignment vertical="center"/>
    </xf>
    <xf numFmtId="38" fontId="44" fillId="0" borderId="0" xfId="6" applyFont="1">
      <alignment vertical="center"/>
    </xf>
    <xf numFmtId="195" fontId="44" fillId="0" borderId="0" xfId="6" applyNumberFormat="1" applyFont="1">
      <alignment vertical="center"/>
    </xf>
    <xf numFmtId="38" fontId="44" fillId="0" borderId="0" xfId="6" applyFont="1" applyFill="1">
      <alignment vertical="center"/>
    </xf>
    <xf numFmtId="38" fontId="37" fillId="0" borderId="0" xfId="6" applyFont="1">
      <alignment vertical="center"/>
    </xf>
    <xf numFmtId="38" fontId="10" fillId="0" borderId="1" xfId="10" applyFont="1" applyFill="1" applyBorder="1" applyAlignment="1">
      <alignment vertical="center" wrapText="1"/>
    </xf>
    <xf numFmtId="0" fontId="10" fillId="0" borderId="1" xfId="8" applyFont="1" applyFill="1" applyBorder="1" applyAlignment="1">
      <alignment horizontal="left" vertical="center" wrapText="1"/>
    </xf>
    <xf numFmtId="38" fontId="37" fillId="0" borderId="0" xfId="6" applyFont="1" applyFill="1">
      <alignment vertical="center"/>
    </xf>
    <xf numFmtId="196" fontId="38" fillId="0" borderId="1" xfId="6" applyNumberFormat="1" applyFont="1" applyFill="1" applyBorder="1" applyAlignment="1">
      <alignment horizontal="right" vertical="center"/>
    </xf>
    <xf numFmtId="38" fontId="10" fillId="0" borderId="1" xfId="10" applyFont="1" applyFill="1" applyBorder="1" applyAlignment="1">
      <alignment horizontal="right" vertical="center" wrapText="1"/>
    </xf>
    <xf numFmtId="192" fontId="38" fillId="0" borderId="1" xfId="6" applyNumberFormat="1" applyFont="1" applyFill="1" applyBorder="1" applyAlignment="1">
      <alignment horizontal="right" vertical="center" wrapText="1"/>
    </xf>
    <xf numFmtId="38" fontId="37" fillId="0" borderId="0" xfId="6" applyFont="1" applyAlignment="1">
      <alignment horizontal="right" vertical="center" wrapText="1"/>
    </xf>
    <xf numFmtId="38" fontId="37" fillId="0" borderId="0" xfId="6" applyFont="1" applyAlignment="1">
      <alignment vertical="center" wrapText="1"/>
    </xf>
    <xf numFmtId="38" fontId="49" fillId="0" borderId="0" xfId="6" applyFont="1" applyAlignment="1">
      <alignment vertical="center" wrapText="1"/>
    </xf>
    <xf numFmtId="0" fontId="37" fillId="0" borderId="0" xfId="6" applyNumberFormat="1" applyFont="1">
      <alignment vertical="center"/>
    </xf>
    <xf numFmtId="195" fontId="37" fillId="0" borderId="0" xfId="6" applyNumberFormat="1" applyFont="1">
      <alignment vertical="center"/>
    </xf>
    <xf numFmtId="197" fontId="38" fillId="0" borderId="1" xfId="6" applyNumberFormat="1" applyFont="1" applyFill="1" applyBorder="1" applyAlignment="1">
      <alignment vertical="center" wrapText="1"/>
    </xf>
    <xf numFmtId="38" fontId="43" fillId="0" borderId="0" xfId="6" applyFont="1" applyAlignment="1">
      <alignment horizontal="right" vertical="center"/>
    </xf>
    <xf numFmtId="38" fontId="37" fillId="0" borderId="0" xfId="6" applyFont="1" applyFill="1" applyAlignment="1">
      <alignment horizontal="center" vertical="center"/>
    </xf>
    <xf numFmtId="38" fontId="51" fillId="3" borderId="49" xfId="6" applyFont="1" applyFill="1" applyBorder="1" applyAlignment="1">
      <alignment horizontal="center" vertical="center" shrinkToFit="1"/>
    </xf>
    <xf numFmtId="38" fontId="51" fillId="3" borderId="49" xfId="6" applyFont="1" applyFill="1" applyBorder="1" applyAlignment="1">
      <alignment horizontal="center" vertical="center" wrapText="1"/>
    </xf>
    <xf numFmtId="38" fontId="51" fillId="3" borderId="49" xfId="6" applyFont="1" applyFill="1" applyBorder="1" applyAlignment="1">
      <alignment horizontal="center" vertical="center"/>
    </xf>
    <xf numFmtId="38" fontId="50" fillId="4" borderId="49" xfId="10" applyFont="1" applyFill="1" applyBorder="1" applyAlignment="1">
      <alignment horizontal="right" vertical="center" wrapText="1"/>
    </xf>
    <xf numFmtId="38" fontId="50" fillId="4" borderId="49" xfId="10" applyFont="1" applyFill="1" applyBorder="1" applyAlignment="1">
      <alignment vertical="center" wrapText="1"/>
    </xf>
    <xf numFmtId="0" fontId="44" fillId="4" borderId="47" xfId="6" applyNumberFormat="1" applyFont="1" applyFill="1" applyBorder="1" applyAlignment="1">
      <alignment vertical="center" wrapText="1"/>
    </xf>
    <xf numFmtId="38" fontId="44" fillId="4" borderId="47" xfId="6" applyFont="1" applyFill="1" applyBorder="1" applyAlignment="1">
      <alignment vertical="center" wrapText="1"/>
    </xf>
    <xf numFmtId="195" fontId="44" fillId="4" borderId="47" xfId="6" applyNumberFormat="1" applyFont="1" applyFill="1" applyBorder="1" applyAlignment="1">
      <alignment vertical="center" wrapText="1"/>
    </xf>
    <xf numFmtId="197" fontId="44" fillId="0" borderId="47" xfId="6" applyNumberFormat="1" applyFont="1" applyFill="1" applyBorder="1" applyAlignment="1">
      <alignment horizontal="right" vertical="center" wrapText="1"/>
    </xf>
    <xf numFmtId="198" fontId="44" fillId="0" borderId="47" xfId="6" applyNumberFormat="1" applyFont="1" applyFill="1" applyBorder="1" applyAlignment="1">
      <alignment vertical="center" wrapText="1"/>
    </xf>
    <xf numFmtId="198" fontId="44" fillId="0" borderId="49" xfId="6" applyNumberFormat="1" applyFont="1" applyFill="1" applyBorder="1" applyAlignment="1">
      <alignment horizontal="center" vertical="center" wrapText="1"/>
    </xf>
    <xf numFmtId="198" fontId="44" fillId="0" borderId="47" xfId="6" applyNumberFormat="1" applyFont="1" applyFill="1" applyBorder="1" applyAlignment="1">
      <alignment horizontal="center" vertical="center" wrapText="1"/>
    </xf>
    <xf numFmtId="38" fontId="37" fillId="5" borderId="0" xfId="6" applyFont="1" applyFill="1" applyAlignment="1">
      <alignment horizontal="right" vertical="center"/>
    </xf>
    <xf numFmtId="0" fontId="44" fillId="3" borderId="47" xfId="6" applyNumberFormat="1" applyFont="1" applyFill="1" applyBorder="1" applyAlignment="1">
      <alignment vertical="center" wrapText="1"/>
    </xf>
    <xf numFmtId="38" fontId="44" fillId="3" borderId="47" xfId="6" applyFont="1" applyFill="1" applyBorder="1" applyAlignment="1">
      <alignment horizontal="center" vertical="center" wrapText="1"/>
    </xf>
    <xf numFmtId="195" fontId="44" fillId="3" borderId="47" xfId="6" applyNumberFormat="1" applyFont="1" applyFill="1" applyBorder="1" applyAlignment="1">
      <alignment horizontal="center" vertical="center" wrapText="1"/>
    </xf>
    <xf numFmtId="198" fontId="44" fillId="3" borderId="47" xfId="6" applyNumberFormat="1" applyFont="1" applyFill="1" applyBorder="1" applyAlignment="1">
      <alignment vertical="center" wrapText="1"/>
    </xf>
    <xf numFmtId="38" fontId="37" fillId="5" borderId="0" xfId="6" applyFont="1" applyFill="1">
      <alignment vertical="center"/>
    </xf>
    <xf numFmtId="38" fontId="43" fillId="0" borderId="0" xfId="6" applyFont="1" applyFill="1" applyAlignment="1">
      <alignment horizontal="right" vertical="center"/>
    </xf>
    <xf numFmtId="38" fontId="43" fillId="0" borderId="0" xfId="6" applyFont="1" applyFill="1" applyAlignment="1">
      <alignment vertical="center"/>
    </xf>
    <xf numFmtId="0" fontId="43" fillId="0" borderId="0" xfId="6" applyNumberFormat="1" applyFont="1" applyFill="1" applyBorder="1" applyAlignment="1">
      <alignment vertical="center"/>
    </xf>
    <xf numFmtId="199" fontId="43" fillId="0" borderId="0" xfId="6" applyNumberFormat="1" applyFont="1" applyFill="1" applyAlignment="1">
      <alignment vertical="center"/>
    </xf>
    <xf numFmtId="38" fontId="44" fillId="0" borderId="0" xfId="6" applyFont="1" applyAlignment="1">
      <alignment vertical="center"/>
    </xf>
    <xf numFmtId="0" fontId="44" fillId="0" borderId="0" xfId="6" applyNumberFormat="1" applyFont="1" applyAlignment="1">
      <alignment vertical="center"/>
    </xf>
    <xf numFmtId="195" fontId="44" fillId="0" borderId="0" xfId="6" applyNumberFormat="1" applyFont="1" applyAlignment="1">
      <alignment vertical="center"/>
    </xf>
    <xf numFmtId="38" fontId="44" fillId="0" borderId="0" xfId="6" applyFont="1" applyFill="1" applyAlignment="1">
      <alignment vertical="center"/>
    </xf>
    <xf numFmtId="38" fontId="37" fillId="0" borderId="0" xfId="6" applyFont="1" applyAlignment="1">
      <alignment vertical="center"/>
    </xf>
    <xf numFmtId="38" fontId="3" fillId="0" borderId="1" xfId="6" applyFont="1" applyFill="1" applyBorder="1" applyAlignment="1">
      <alignment vertical="center" wrapText="1"/>
    </xf>
    <xf numFmtId="192" fontId="52" fillId="0" borderId="1" xfId="6" applyNumberFormat="1" applyFont="1" applyFill="1" applyBorder="1" applyAlignment="1">
      <alignment vertical="center" wrapText="1"/>
    </xf>
    <xf numFmtId="38" fontId="52" fillId="0" borderId="1" xfId="6" applyFont="1" applyFill="1" applyBorder="1" applyAlignment="1">
      <alignment vertical="center" wrapText="1"/>
    </xf>
    <xf numFmtId="195" fontId="52" fillId="0" borderId="1" xfId="6" applyNumberFormat="1" applyFont="1" applyFill="1" applyBorder="1" applyAlignment="1">
      <alignment vertical="center" wrapText="1"/>
    </xf>
    <xf numFmtId="38" fontId="37" fillId="0" borderId="0" xfId="6" applyFont="1" applyFill="1" applyAlignment="1">
      <alignment vertical="center"/>
    </xf>
    <xf numFmtId="0" fontId="52" fillId="0" borderId="1" xfId="6" applyNumberFormat="1" applyFont="1" applyFill="1" applyBorder="1" applyAlignment="1">
      <alignment vertical="center" wrapText="1"/>
    </xf>
    <xf numFmtId="38" fontId="38" fillId="0" borderId="0" xfId="6" applyFont="1" applyAlignment="1">
      <alignment vertical="center"/>
    </xf>
    <xf numFmtId="38" fontId="3" fillId="0" borderId="0" xfId="6" applyFont="1" applyFill="1" applyBorder="1" applyAlignment="1">
      <alignment vertical="center" wrapText="1"/>
    </xf>
    <xf numFmtId="0" fontId="52" fillId="0" borderId="0" xfId="6" applyNumberFormat="1" applyFont="1" applyFill="1" applyBorder="1" applyAlignment="1">
      <alignment vertical="center" wrapText="1"/>
    </xf>
    <xf numFmtId="38" fontId="52" fillId="0" borderId="0" xfId="6" applyFont="1" applyFill="1" applyBorder="1" applyAlignment="1">
      <alignment vertical="center" wrapText="1"/>
    </xf>
    <xf numFmtId="195" fontId="52" fillId="0" borderId="0" xfId="6" applyNumberFormat="1" applyFont="1" applyFill="1" applyBorder="1" applyAlignment="1">
      <alignment vertical="center" wrapText="1"/>
    </xf>
    <xf numFmtId="196" fontId="38" fillId="0" borderId="0" xfId="6" applyNumberFormat="1" applyFont="1" applyFill="1" applyBorder="1" applyAlignment="1">
      <alignment vertical="center" wrapText="1"/>
    </xf>
    <xf numFmtId="38" fontId="52" fillId="0" borderId="0" xfId="6" applyFont="1" applyFill="1" applyBorder="1" applyAlignment="1">
      <alignment vertical="center"/>
    </xf>
    <xf numFmtId="38" fontId="37" fillId="0" borderId="0" xfId="6" applyFont="1" applyFill="1" applyBorder="1" applyAlignment="1">
      <alignment vertical="center"/>
    </xf>
    <xf numFmtId="0" fontId="17" fillId="0" borderId="0" xfId="0" applyFont="1" applyBorder="1" applyAlignment="1">
      <alignment horizontal="left" vertical="center"/>
    </xf>
    <xf numFmtId="181" fontId="2" fillId="0" borderId="0" xfId="0" applyNumberFormat="1" applyFont="1" applyBorder="1">
      <alignment vertical="center"/>
    </xf>
    <xf numFmtId="200" fontId="2" fillId="0" borderId="0" xfId="0" applyNumberFormat="1" applyFont="1" applyBorder="1">
      <alignment vertical="center"/>
    </xf>
    <xf numFmtId="197" fontId="2" fillId="0" borderId="0" xfId="0" applyNumberFormat="1" applyFont="1" applyBorder="1" applyAlignment="1">
      <alignment vertical="center"/>
    </xf>
    <xf numFmtId="49" fontId="11" fillId="0" borderId="1" xfId="0" applyNumberFormat="1" applyFont="1" applyBorder="1" applyAlignment="1">
      <alignment horizontal="center" vertical="center" wrapText="1"/>
    </xf>
    <xf numFmtId="0" fontId="11" fillId="0" borderId="1" xfId="0" applyFont="1" applyBorder="1" applyAlignment="1">
      <alignment horizontal="right" vertical="center"/>
    </xf>
    <xf numFmtId="200" fontId="11" fillId="0" borderId="1" xfId="0" applyNumberFormat="1" applyFont="1" applyBorder="1">
      <alignment vertical="center"/>
    </xf>
    <xf numFmtId="197" fontId="11" fillId="0" borderId="1" xfId="0" applyNumberFormat="1" applyFont="1" applyBorder="1">
      <alignment vertical="center"/>
    </xf>
    <xf numFmtId="196" fontId="11" fillId="0" borderId="1" xfId="0" applyNumberFormat="1" applyFont="1" applyBorder="1">
      <alignment vertical="center"/>
    </xf>
    <xf numFmtId="197" fontId="11" fillId="0" borderId="1" xfId="0" applyNumberFormat="1" applyFont="1" applyBorder="1" applyAlignment="1">
      <alignment horizontal="right" vertical="center"/>
    </xf>
    <xf numFmtId="197" fontId="11" fillId="0" borderId="1" xfId="0" applyNumberFormat="1" applyFont="1" applyBorder="1" applyAlignment="1">
      <alignment horizontal="center" vertical="center"/>
    </xf>
    <xf numFmtId="200" fontId="11" fillId="2" borderId="1" xfId="0" applyNumberFormat="1" applyFont="1" applyFill="1" applyBorder="1">
      <alignment vertical="center"/>
    </xf>
    <xf numFmtId="197" fontId="11" fillId="2" borderId="1" xfId="0" applyNumberFormat="1" applyFont="1" applyFill="1" applyBorder="1">
      <alignment vertical="center"/>
    </xf>
    <xf numFmtId="197" fontId="11" fillId="2" borderId="1" xfId="0" applyNumberFormat="1" applyFont="1" applyFill="1" applyBorder="1" applyAlignment="1">
      <alignment horizontal="center" vertical="center"/>
    </xf>
    <xf numFmtId="196" fontId="11" fillId="2" borderId="1" xfId="0" applyNumberFormat="1" applyFont="1" applyFill="1" applyBorder="1">
      <alignment vertical="center"/>
    </xf>
    <xf numFmtId="197" fontId="11" fillId="2" borderId="1" xfId="0" applyNumberFormat="1" applyFont="1" applyFill="1" applyBorder="1" applyAlignment="1">
      <alignment horizontal="right" vertical="center"/>
    </xf>
    <xf numFmtId="197" fontId="11" fillId="0" borderId="1" xfId="0" applyNumberFormat="1" applyFont="1" applyBorder="1" applyAlignment="1">
      <alignment vertical="center"/>
    </xf>
    <xf numFmtId="196" fontId="11" fillId="0" borderId="1" xfId="0" applyNumberFormat="1" applyFont="1" applyBorder="1" applyAlignment="1">
      <alignment vertical="center"/>
    </xf>
    <xf numFmtId="201" fontId="11" fillId="0" borderId="1" xfId="0" applyNumberFormat="1" applyFont="1" applyBorder="1" applyAlignment="1">
      <alignment horizontal="right" vertical="center"/>
    </xf>
    <xf numFmtId="201" fontId="11" fillId="0" borderId="1" xfId="0" applyNumberFormat="1" applyFont="1" applyBorder="1">
      <alignment vertical="center"/>
    </xf>
    <xf numFmtId="201" fontId="11" fillId="2" borderId="1" xfId="0" applyNumberFormat="1" applyFont="1" applyFill="1" applyBorder="1">
      <alignment vertical="center"/>
    </xf>
    <xf numFmtId="197" fontId="11" fillId="0" borderId="19" xfId="0" applyNumberFormat="1" applyFont="1" applyBorder="1">
      <alignment vertical="center"/>
    </xf>
    <xf numFmtId="197" fontId="11" fillId="0" borderId="0" xfId="0" applyNumberFormat="1" applyFont="1" applyBorder="1">
      <alignment vertical="center"/>
    </xf>
    <xf numFmtId="0" fontId="11" fillId="0" borderId="0" xfId="0" applyFont="1" applyFill="1" applyBorder="1" applyAlignment="1">
      <alignment vertical="center"/>
    </xf>
    <xf numFmtId="0" fontId="11" fillId="0" borderId="0" xfId="0" applyFont="1" applyAlignment="1">
      <alignment vertical="center"/>
    </xf>
    <xf numFmtId="38" fontId="53" fillId="0" borderId="0" xfId="1" applyFont="1" applyFill="1" applyAlignment="1">
      <alignment vertical="center"/>
    </xf>
    <xf numFmtId="38" fontId="54" fillId="0" borderId="0" xfId="1" applyFont="1" applyFill="1" applyAlignment="1">
      <alignment vertical="center"/>
    </xf>
    <xf numFmtId="38" fontId="11" fillId="0" borderId="0" xfId="1" applyFont="1" applyFill="1" applyAlignment="1">
      <alignment vertical="center"/>
    </xf>
    <xf numFmtId="38" fontId="53" fillId="0" borderId="0" xfId="1" applyFont="1" applyFill="1" applyAlignment="1">
      <alignment horizontal="left" vertical="center"/>
    </xf>
    <xf numFmtId="38" fontId="54" fillId="0" borderId="0" xfId="1" applyFont="1" applyFill="1" applyAlignment="1">
      <alignment horizontal="center" vertical="center"/>
    </xf>
    <xf numFmtId="0" fontId="54" fillId="0" borderId="0" xfId="1" applyNumberFormat="1" applyFont="1" applyFill="1" applyAlignment="1">
      <alignment horizontal="center" vertical="center"/>
    </xf>
    <xf numFmtId="38" fontId="53" fillId="0" borderId="0" xfId="1" applyFont="1" applyFill="1" applyAlignment="1">
      <alignment vertical="center" shrinkToFit="1"/>
    </xf>
    <xf numFmtId="0" fontId="53" fillId="0" borderId="0" xfId="1" applyNumberFormat="1" applyFont="1" applyFill="1" applyAlignment="1">
      <alignment vertical="center"/>
    </xf>
    <xf numFmtId="38" fontId="53" fillId="0" borderId="0" xfId="1" applyFont="1" applyAlignment="1">
      <alignment horizontal="right" vertical="center"/>
    </xf>
    <xf numFmtId="38" fontId="10" fillId="0" borderId="57" xfId="1" applyFont="1" applyFill="1" applyBorder="1" applyAlignment="1">
      <alignment horizontal="right" vertical="center" wrapText="1"/>
    </xf>
    <xf numFmtId="0" fontId="38" fillId="0" borderId="1" xfId="1" applyNumberFormat="1" applyFont="1" applyFill="1" applyBorder="1" applyAlignment="1">
      <alignment vertical="center" wrapText="1"/>
    </xf>
    <xf numFmtId="38" fontId="38" fillId="0" borderId="1" xfId="1" applyFont="1" applyFill="1" applyBorder="1" applyAlignment="1">
      <alignment horizontal="right" vertical="center" wrapText="1"/>
    </xf>
    <xf numFmtId="196" fontId="38" fillId="0" borderId="1" xfId="11" applyNumberFormat="1" applyFont="1" applyFill="1" applyBorder="1" applyAlignment="1">
      <alignment horizontal="right" vertical="center" wrapText="1"/>
    </xf>
    <xf numFmtId="196" fontId="38" fillId="0" borderId="58" xfId="11" applyNumberFormat="1" applyFont="1" applyFill="1" applyBorder="1" applyAlignment="1">
      <alignment horizontal="right" vertical="center" wrapText="1"/>
    </xf>
    <xf numFmtId="38" fontId="37" fillId="0" borderId="0" xfId="1" applyFont="1" applyFill="1" applyAlignment="1">
      <alignment vertical="center"/>
    </xf>
    <xf numFmtId="0" fontId="38" fillId="0" borderId="1" xfId="1" applyNumberFormat="1" applyFont="1" applyFill="1" applyBorder="1" applyAlignment="1">
      <alignment horizontal="right" vertical="center" wrapText="1"/>
    </xf>
    <xf numFmtId="38" fontId="10" fillId="0" borderId="61" xfId="1" applyFont="1" applyFill="1" applyBorder="1" applyAlignment="1">
      <alignment horizontal="right" vertical="center" wrapText="1"/>
    </xf>
    <xf numFmtId="0" fontId="10" fillId="0" borderId="2" xfId="7" applyFont="1" applyFill="1" applyBorder="1" applyAlignment="1">
      <alignment vertical="center" wrapText="1"/>
    </xf>
    <xf numFmtId="0" fontId="38" fillId="0" borderId="2" xfId="1" applyNumberFormat="1" applyFont="1" applyFill="1" applyBorder="1" applyAlignment="1">
      <alignment vertical="center" wrapText="1"/>
    </xf>
    <xf numFmtId="38" fontId="38" fillId="0" borderId="2" xfId="1" applyFont="1" applyFill="1" applyBorder="1" applyAlignment="1">
      <alignment horizontal="right" vertical="center" wrapText="1"/>
    </xf>
    <xf numFmtId="196" fontId="38" fillId="0" borderId="2" xfId="11" applyNumberFormat="1" applyFont="1" applyFill="1" applyBorder="1" applyAlignment="1">
      <alignment horizontal="right" vertical="center" wrapText="1"/>
    </xf>
    <xf numFmtId="196" fontId="38" fillId="0" borderId="59" xfId="11" applyNumberFormat="1" applyFont="1" applyFill="1" applyBorder="1" applyAlignment="1">
      <alignment horizontal="right" vertical="center" wrapText="1"/>
    </xf>
    <xf numFmtId="38" fontId="10" fillId="0" borderId="55" xfId="1" applyFont="1" applyFill="1" applyBorder="1" applyAlignment="1">
      <alignment horizontal="right" vertical="center" wrapText="1"/>
    </xf>
    <xf numFmtId="0" fontId="10" fillId="0" borderId="3" xfId="7" applyFont="1" applyFill="1" applyBorder="1" applyAlignment="1">
      <alignment vertical="center" wrapText="1"/>
    </xf>
    <xf numFmtId="0" fontId="38" fillId="0" borderId="3" xfId="1" applyNumberFormat="1" applyFont="1" applyFill="1" applyBorder="1" applyAlignment="1">
      <alignment vertical="center" wrapText="1"/>
    </xf>
    <xf numFmtId="38" fontId="38" fillId="0" borderId="3" xfId="1" applyFont="1" applyFill="1" applyBorder="1" applyAlignment="1">
      <alignment horizontal="right" vertical="center" wrapText="1"/>
    </xf>
    <xf numFmtId="196" fontId="38" fillId="0" borderId="3" xfId="11" applyNumberFormat="1" applyFont="1" applyFill="1" applyBorder="1" applyAlignment="1">
      <alignment horizontal="right" vertical="center" wrapText="1"/>
    </xf>
    <xf numFmtId="196" fontId="38" fillId="0" borderId="60" xfId="11" applyNumberFormat="1" applyFont="1" applyFill="1" applyBorder="1" applyAlignment="1">
      <alignment horizontal="right" vertical="center" wrapText="1"/>
    </xf>
    <xf numFmtId="38" fontId="10" fillId="0" borderId="39" xfId="1" applyFont="1" applyFill="1" applyBorder="1" applyAlignment="1">
      <alignment horizontal="right" vertical="center" wrapText="1"/>
    </xf>
    <xf numFmtId="0" fontId="10" fillId="0" borderId="43" xfId="7" applyFont="1" applyFill="1" applyBorder="1" applyAlignment="1">
      <alignment vertical="center" wrapText="1"/>
    </xf>
    <xf numFmtId="0" fontId="38" fillId="0" borderId="43" xfId="1" applyNumberFormat="1" applyFont="1" applyFill="1" applyBorder="1" applyAlignment="1">
      <alignment vertical="center" wrapText="1"/>
    </xf>
    <xf numFmtId="38" fontId="38" fillId="0" borderId="43" xfId="1" applyFont="1" applyFill="1" applyBorder="1" applyAlignment="1">
      <alignment horizontal="right" vertical="center" wrapText="1"/>
    </xf>
    <xf numFmtId="196" fontId="38" fillId="0" borderId="43" xfId="11" applyNumberFormat="1" applyFont="1" applyFill="1" applyBorder="1" applyAlignment="1">
      <alignment horizontal="right" vertical="center" wrapText="1"/>
    </xf>
    <xf numFmtId="196" fontId="38" fillId="0" borderId="44" xfId="11" applyNumberFormat="1" applyFont="1" applyFill="1" applyBorder="1" applyAlignment="1">
      <alignment horizontal="right" vertical="center" wrapText="1"/>
    </xf>
    <xf numFmtId="192" fontId="38" fillId="0" borderId="3" xfId="1" applyNumberFormat="1" applyFont="1" applyFill="1" applyBorder="1" applyAlignment="1">
      <alignment vertical="center" wrapText="1"/>
    </xf>
    <xf numFmtId="0" fontId="16" fillId="0" borderId="1" xfId="7" applyFont="1" applyFill="1" applyBorder="1" applyAlignment="1">
      <alignment horizontal="left" vertical="center" wrapText="1"/>
    </xf>
    <xf numFmtId="192" fontId="38" fillId="0" borderId="1" xfId="1" applyNumberFormat="1" applyFont="1" applyFill="1" applyBorder="1" applyAlignment="1">
      <alignment vertical="center" wrapText="1"/>
    </xf>
    <xf numFmtId="38" fontId="10" fillId="0" borderId="62" xfId="1" applyFont="1" applyFill="1" applyBorder="1" applyAlignment="1">
      <alignment horizontal="right" vertical="center" wrapText="1"/>
    </xf>
    <xf numFmtId="0" fontId="10" fillId="0" borderId="63" xfId="7" applyFont="1" applyFill="1" applyBorder="1" applyAlignment="1">
      <alignment horizontal="left" vertical="center" wrapText="1"/>
    </xf>
    <xf numFmtId="0" fontId="38" fillId="0" borderId="63" xfId="1" applyNumberFormat="1" applyFont="1" applyFill="1" applyBorder="1" applyAlignment="1">
      <alignment horizontal="right" vertical="center" wrapText="1"/>
    </xf>
    <xf numFmtId="38" fontId="38" fillId="0" borderId="63" xfId="1" applyFont="1" applyFill="1" applyBorder="1" applyAlignment="1">
      <alignment horizontal="right" vertical="center" wrapText="1"/>
    </xf>
    <xf numFmtId="196" fontId="38" fillId="0" borderId="63" xfId="11" applyNumberFormat="1" applyFont="1" applyFill="1" applyBorder="1" applyAlignment="1">
      <alignment horizontal="right" vertical="center" wrapText="1"/>
    </xf>
    <xf numFmtId="196" fontId="38" fillId="0" borderId="64" xfId="11" applyNumberFormat="1" applyFont="1" applyFill="1" applyBorder="1" applyAlignment="1">
      <alignment horizontal="right" vertical="center" wrapText="1"/>
    </xf>
    <xf numFmtId="38" fontId="53" fillId="0" borderId="0" xfId="1" applyFont="1" applyFill="1" applyBorder="1" applyAlignment="1">
      <alignment vertical="center" wrapText="1"/>
    </xf>
    <xf numFmtId="38" fontId="10" fillId="0" borderId="0" xfId="1" applyFont="1" applyFill="1" applyBorder="1" applyAlignment="1">
      <alignment vertical="center"/>
    </xf>
    <xf numFmtId="0" fontId="10" fillId="0" borderId="0" xfId="1" applyNumberFormat="1" applyFont="1" applyFill="1" applyBorder="1" applyAlignment="1">
      <alignment vertical="center"/>
    </xf>
    <xf numFmtId="38" fontId="10" fillId="0" borderId="0" xfId="1" applyFont="1" applyFill="1" applyAlignment="1">
      <alignment vertical="center"/>
    </xf>
    <xf numFmtId="202" fontId="10" fillId="0" borderId="0" xfId="1" applyNumberFormat="1" applyFont="1" applyFill="1" applyAlignment="1">
      <alignment vertical="center"/>
    </xf>
    <xf numFmtId="38" fontId="53" fillId="0" borderId="0" xfId="1" applyFont="1">
      <alignment vertical="center"/>
    </xf>
    <xf numFmtId="38" fontId="10" fillId="0" borderId="0" xfId="1" applyFont="1" applyBorder="1">
      <alignment vertical="center"/>
    </xf>
    <xf numFmtId="0" fontId="10" fillId="0" borderId="0" xfId="1" applyNumberFormat="1" applyFont="1" applyBorder="1">
      <alignment vertical="center"/>
    </xf>
    <xf numFmtId="38" fontId="10" fillId="0" borderId="0" xfId="1" applyFont="1">
      <alignment vertical="center"/>
    </xf>
    <xf numFmtId="38" fontId="3" fillId="0" borderId="0" xfId="1" applyFont="1" applyBorder="1">
      <alignment vertical="center"/>
    </xf>
    <xf numFmtId="38" fontId="55" fillId="0" borderId="0" xfId="1" applyFont="1" applyFill="1" applyBorder="1" applyAlignment="1">
      <alignment vertical="center" wrapText="1"/>
    </xf>
    <xf numFmtId="38" fontId="3" fillId="0" borderId="0" xfId="1" applyFont="1" applyFill="1" applyBorder="1" applyAlignment="1">
      <alignment vertical="center"/>
    </xf>
    <xf numFmtId="38" fontId="11" fillId="0" borderId="0" xfId="1" applyFont="1" applyFill="1" applyAlignment="1">
      <alignment vertical="center" shrinkToFit="1"/>
    </xf>
    <xf numFmtId="0" fontId="11" fillId="0" borderId="0" xfId="1" applyNumberFormat="1" applyFont="1" applyFill="1" applyAlignment="1">
      <alignment vertical="center"/>
    </xf>
    <xf numFmtId="38" fontId="53" fillId="0" borderId="0" xfId="11" applyFont="1" applyFill="1" applyAlignment="1">
      <alignment horizontal="left" vertical="center"/>
    </xf>
    <xf numFmtId="38" fontId="54" fillId="0" borderId="0" xfId="11" applyFont="1" applyFill="1" applyAlignment="1">
      <alignment horizontal="center" vertical="center"/>
    </xf>
    <xf numFmtId="0" fontId="54" fillId="0" borderId="0" xfId="11" applyNumberFormat="1" applyFont="1" applyFill="1" applyAlignment="1">
      <alignment horizontal="center" vertical="center"/>
    </xf>
    <xf numFmtId="38" fontId="53" fillId="0" borderId="0" xfId="11" applyFont="1" applyFill="1" applyAlignment="1">
      <alignment vertical="center"/>
    </xf>
    <xf numFmtId="38" fontId="37" fillId="0" borderId="0" xfId="11" applyFont="1" applyFill="1" applyAlignment="1">
      <alignment vertical="center"/>
    </xf>
    <xf numFmtId="38" fontId="53" fillId="0" borderId="0" xfId="11" applyFont="1" applyFill="1" applyAlignment="1">
      <alignment vertical="center" shrinkToFit="1"/>
    </xf>
    <xf numFmtId="0" fontId="53" fillId="0" borderId="0" xfId="11" applyNumberFormat="1" applyFont="1" applyFill="1" applyAlignment="1">
      <alignment vertical="center"/>
    </xf>
    <xf numFmtId="38" fontId="53" fillId="0" borderId="0" xfId="11" applyFont="1" applyAlignment="1">
      <alignment horizontal="right" vertical="center"/>
    </xf>
    <xf numFmtId="38" fontId="11" fillId="0" borderId="0" xfId="11" applyFont="1" applyFill="1" applyAlignment="1">
      <alignment vertical="center"/>
    </xf>
    <xf numFmtId="38" fontId="10" fillId="0" borderId="57" xfId="11" applyFont="1" applyFill="1" applyBorder="1" applyAlignment="1">
      <alignment horizontal="right" vertical="center" wrapText="1"/>
    </xf>
    <xf numFmtId="0" fontId="38" fillId="0" borderId="1" xfId="11" applyNumberFormat="1" applyFont="1" applyFill="1" applyBorder="1" applyAlignment="1">
      <alignment vertical="center" wrapText="1"/>
    </xf>
    <xf numFmtId="38" fontId="38" fillId="0" borderId="1" xfId="11" applyFont="1" applyFill="1" applyBorder="1" applyAlignment="1">
      <alignment horizontal="right" vertical="center" wrapText="1"/>
    </xf>
    <xf numFmtId="38" fontId="10" fillId="0" borderId="57" xfId="11" applyFont="1" applyFill="1" applyBorder="1" applyAlignment="1">
      <alignment vertical="center" wrapText="1"/>
    </xf>
    <xf numFmtId="38" fontId="38" fillId="0" borderId="1" xfId="11" applyFont="1" applyFill="1" applyBorder="1" applyAlignment="1">
      <alignment vertical="center" wrapText="1"/>
    </xf>
    <xf numFmtId="196" fontId="38" fillId="0" borderId="1" xfId="11" applyNumberFormat="1" applyFont="1" applyFill="1" applyBorder="1" applyAlignment="1">
      <alignment vertical="center" wrapText="1"/>
    </xf>
    <xf numFmtId="0" fontId="38" fillId="0" borderId="1" xfId="11" applyNumberFormat="1" applyFont="1" applyFill="1" applyBorder="1" applyAlignment="1">
      <alignment horizontal="right" vertical="center" wrapText="1"/>
    </xf>
    <xf numFmtId="192" fontId="38" fillId="0" borderId="1" xfId="11" applyNumberFormat="1" applyFont="1" applyFill="1" applyBorder="1" applyAlignment="1">
      <alignment vertical="center" wrapText="1"/>
    </xf>
    <xf numFmtId="38" fontId="10" fillId="0" borderId="62" xfId="11" applyFont="1" applyFill="1" applyBorder="1" applyAlignment="1">
      <alignment horizontal="right" vertical="center" wrapText="1"/>
    </xf>
    <xf numFmtId="0" fontId="10" fillId="0" borderId="63" xfId="7" applyFont="1" applyFill="1" applyBorder="1" applyAlignment="1">
      <alignment vertical="center" wrapText="1"/>
    </xf>
    <xf numFmtId="0" fontId="38" fillId="0" borderId="63" xfId="11" applyNumberFormat="1" applyFont="1" applyFill="1" applyBorder="1" applyAlignment="1">
      <alignment vertical="center" wrapText="1"/>
    </xf>
    <xf numFmtId="38" fontId="38" fillId="0" borderId="63" xfId="11" applyFont="1" applyFill="1" applyBorder="1" applyAlignment="1">
      <alignment horizontal="right" vertical="center" wrapText="1"/>
    </xf>
    <xf numFmtId="38" fontId="10" fillId="0" borderId="0" xfId="11" applyFont="1" applyFill="1" applyBorder="1" applyAlignment="1">
      <alignment vertical="center" wrapText="1"/>
    </xf>
    <xf numFmtId="38" fontId="10" fillId="0" borderId="0" xfId="11" applyFont="1" applyFill="1" applyBorder="1" applyAlignment="1">
      <alignment vertical="center"/>
    </xf>
    <xf numFmtId="0" fontId="10" fillId="0" borderId="0" xfId="11" applyNumberFormat="1" applyFont="1" applyFill="1" applyBorder="1" applyAlignment="1">
      <alignment vertical="center"/>
    </xf>
    <xf numFmtId="38" fontId="10" fillId="0" borderId="0" xfId="11" applyFont="1" applyFill="1" applyAlignment="1">
      <alignment vertical="center"/>
    </xf>
    <xf numFmtId="202" fontId="10" fillId="0" borderId="0" xfId="11" applyNumberFormat="1" applyFont="1" applyFill="1" applyAlignment="1">
      <alignment vertical="center"/>
    </xf>
    <xf numFmtId="38" fontId="53" fillId="0" borderId="0" xfId="11" applyFont="1" applyAlignment="1">
      <alignment vertical="center"/>
    </xf>
    <xf numFmtId="38" fontId="10" fillId="0" borderId="0" xfId="11" applyFont="1">
      <alignment vertical="center"/>
    </xf>
    <xf numFmtId="38" fontId="10" fillId="0" borderId="0" xfId="11" applyFont="1" applyBorder="1">
      <alignment vertical="center"/>
    </xf>
    <xf numFmtId="0" fontId="10" fillId="0" borderId="0" xfId="11" applyNumberFormat="1" applyFont="1" applyBorder="1">
      <alignment vertical="center"/>
    </xf>
    <xf numFmtId="38" fontId="3" fillId="0" borderId="0" xfId="11" applyFont="1" applyBorder="1">
      <alignment vertical="center"/>
    </xf>
    <xf numFmtId="38" fontId="3" fillId="0" borderId="0" xfId="11" applyFont="1" applyFill="1" applyBorder="1" applyAlignment="1">
      <alignment vertical="center" wrapText="1"/>
    </xf>
    <xf numFmtId="38" fontId="3" fillId="0" borderId="0" xfId="11" applyFont="1" applyFill="1" applyBorder="1" applyAlignment="1">
      <alignment vertical="center"/>
    </xf>
    <xf numFmtId="38" fontId="11" fillId="0" borderId="0" xfId="11" applyFont="1" applyFill="1" applyAlignment="1">
      <alignment vertical="center" shrinkToFit="1"/>
    </xf>
    <xf numFmtId="0" fontId="11" fillId="0" borderId="0" xfId="11" applyNumberFormat="1" applyFont="1" applyFill="1" applyAlignment="1">
      <alignment vertical="center"/>
    </xf>
    <xf numFmtId="202" fontId="53" fillId="0" borderId="0" xfId="11" applyNumberFormat="1" applyFont="1" applyFill="1" applyAlignment="1">
      <alignment vertical="center"/>
    </xf>
    <xf numFmtId="38" fontId="10" fillId="0" borderId="55" xfId="11" applyFont="1" applyFill="1" applyBorder="1" applyAlignment="1">
      <alignment horizontal="right" vertical="center" wrapText="1"/>
    </xf>
    <xf numFmtId="0" fontId="10" fillId="0" borderId="3" xfId="12" applyFont="1" applyFill="1" applyBorder="1" applyAlignment="1">
      <alignment vertical="center" wrapText="1"/>
    </xf>
    <xf numFmtId="38" fontId="10" fillId="0" borderId="3" xfId="10" applyFont="1" applyFill="1" applyBorder="1" applyAlignment="1">
      <alignment vertical="center" wrapText="1"/>
    </xf>
    <xf numFmtId="0" fontId="38" fillId="0" borderId="3" xfId="11" applyNumberFormat="1" applyFont="1" applyFill="1" applyBorder="1" applyAlignment="1">
      <alignment vertical="center" wrapText="1"/>
    </xf>
    <xf numFmtId="38" fontId="38" fillId="0" borderId="3" xfId="11" applyFont="1" applyFill="1" applyBorder="1" applyAlignment="1">
      <alignment horizontal="right" vertical="center" wrapText="1"/>
    </xf>
    <xf numFmtId="0" fontId="10" fillId="0" borderId="1" xfId="12" applyFont="1" applyFill="1" applyBorder="1" applyAlignment="1">
      <alignment horizontal="left" vertical="center" wrapText="1"/>
    </xf>
    <xf numFmtId="38" fontId="10" fillId="0" borderId="1" xfId="10" applyFont="1" applyFill="1" applyBorder="1" applyAlignment="1">
      <alignment horizontal="left" vertical="center" wrapText="1"/>
    </xf>
    <xf numFmtId="0" fontId="10" fillId="0" borderId="1" xfId="12" applyFont="1" applyFill="1" applyBorder="1" applyAlignment="1">
      <alignment vertical="center" wrapText="1"/>
    </xf>
    <xf numFmtId="38" fontId="52" fillId="0" borderId="1" xfId="11" applyFont="1" applyFill="1" applyBorder="1" applyAlignment="1">
      <alignment horizontal="right" vertical="center" wrapText="1"/>
    </xf>
    <xf numFmtId="196" fontId="52" fillId="0" borderId="1" xfId="11" applyNumberFormat="1" applyFont="1" applyFill="1" applyBorder="1" applyAlignment="1">
      <alignment horizontal="right" vertical="center" wrapText="1"/>
    </xf>
    <xf numFmtId="38" fontId="10" fillId="0" borderId="63" xfId="10" applyFont="1" applyFill="1" applyBorder="1" applyAlignment="1">
      <alignment vertical="center" wrapText="1"/>
    </xf>
    <xf numFmtId="196" fontId="38" fillId="0" borderId="65" xfId="11" applyNumberFormat="1" applyFont="1" applyFill="1" applyBorder="1" applyAlignment="1">
      <alignment horizontal="right" vertical="center" wrapText="1"/>
    </xf>
    <xf numFmtId="38" fontId="10" fillId="0" borderId="0" xfId="11" applyFont="1" applyFill="1" applyBorder="1" applyAlignment="1">
      <alignment horizontal="right" vertical="center" wrapText="1"/>
    </xf>
    <xf numFmtId="38" fontId="10" fillId="0" borderId="0" xfId="10" applyFont="1" applyFill="1" applyBorder="1" applyAlignment="1">
      <alignment vertical="center" wrapText="1"/>
    </xf>
    <xf numFmtId="0" fontId="38" fillId="0" borderId="0" xfId="11" applyNumberFormat="1" applyFont="1" applyFill="1" applyBorder="1" applyAlignment="1">
      <alignment vertical="center" wrapText="1"/>
    </xf>
    <xf numFmtId="38" fontId="38" fillId="0" borderId="0" xfId="11" applyFont="1" applyFill="1" applyBorder="1" applyAlignment="1">
      <alignment horizontal="right" vertical="center" wrapText="1"/>
    </xf>
    <xf numFmtId="196" fontId="38" fillId="0" borderId="0" xfId="11" applyNumberFormat="1" applyFont="1" applyFill="1" applyBorder="1" applyAlignment="1">
      <alignment horizontal="right" vertical="center" wrapText="1"/>
    </xf>
    <xf numFmtId="202" fontId="11" fillId="0" borderId="0" xfId="11" applyNumberFormat="1" applyFont="1" applyFill="1" applyAlignment="1">
      <alignment vertical="center"/>
    </xf>
    <xf numFmtId="0" fontId="10" fillId="0" borderId="55" xfId="7" applyFont="1" applyFill="1" applyBorder="1" applyAlignment="1">
      <alignment horizontal="left" vertical="center" wrapText="1"/>
    </xf>
    <xf numFmtId="0" fontId="10" fillId="0" borderId="3" xfId="7" applyFont="1" applyFill="1" applyBorder="1" applyAlignment="1">
      <alignment horizontal="left" vertical="center" wrapText="1"/>
    </xf>
    <xf numFmtId="192" fontId="38" fillId="0" borderId="3" xfId="11" applyNumberFormat="1" applyFont="1" applyFill="1" applyBorder="1" applyAlignment="1">
      <alignment horizontal="right" vertical="center" wrapText="1"/>
    </xf>
    <xf numFmtId="176" fontId="38" fillId="0" borderId="3" xfId="11" applyNumberFormat="1" applyFont="1" applyFill="1" applyBorder="1" applyAlignment="1">
      <alignment horizontal="right" vertical="center" wrapText="1"/>
    </xf>
    <xf numFmtId="0" fontId="10" fillId="0" borderId="57" xfId="7" applyFont="1" applyFill="1" applyBorder="1" applyAlignment="1">
      <alignment horizontal="left" vertical="center" wrapText="1"/>
    </xf>
    <xf numFmtId="176" fontId="38" fillId="0" borderId="1" xfId="11" applyNumberFormat="1" applyFont="1" applyFill="1" applyBorder="1" applyAlignment="1">
      <alignment horizontal="right" vertical="center" wrapText="1"/>
    </xf>
    <xf numFmtId="0" fontId="10" fillId="0" borderId="62" xfId="7" applyFont="1" applyFill="1" applyBorder="1" applyAlignment="1">
      <alignment horizontal="left" vertical="center" wrapText="1"/>
    </xf>
    <xf numFmtId="0" fontId="38" fillId="0" borderId="63" xfId="11" applyNumberFormat="1" applyFont="1" applyFill="1" applyBorder="1" applyAlignment="1">
      <alignment horizontal="right" vertical="center" wrapText="1"/>
    </xf>
    <xf numFmtId="176" fontId="38" fillId="0" borderId="63" xfId="11" applyNumberFormat="1" applyFont="1" applyFill="1" applyBorder="1" applyAlignment="1">
      <alignment horizontal="right" vertical="center" wrapText="1"/>
    </xf>
    <xf numFmtId="196" fontId="38" fillId="0" borderId="67" xfId="11" applyNumberFormat="1" applyFont="1" applyFill="1" applyBorder="1" applyAlignment="1">
      <alignment horizontal="right" vertical="center" wrapText="1"/>
    </xf>
    <xf numFmtId="38" fontId="53" fillId="0" borderId="0" xfId="11" applyFont="1">
      <alignment vertical="center"/>
    </xf>
    <xf numFmtId="38" fontId="55" fillId="0" borderId="0" xfId="11" applyFont="1">
      <alignment vertical="center"/>
    </xf>
    <xf numFmtId="38" fontId="55" fillId="0" borderId="0" xfId="11" applyFont="1" applyFill="1" applyBorder="1" applyAlignment="1">
      <alignment vertical="center" wrapText="1"/>
    </xf>
    <xf numFmtId="38" fontId="57" fillId="0" borderId="0" xfId="11" applyFont="1" applyFill="1" applyAlignment="1">
      <alignment horizontal="center" vertical="center"/>
    </xf>
    <xf numFmtId="38" fontId="58" fillId="0" borderId="0" xfId="11" applyFont="1" applyFill="1" applyAlignment="1">
      <alignment horizontal="center" vertical="center"/>
    </xf>
    <xf numFmtId="38" fontId="57" fillId="0" borderId="0" xfId="11" applyFont="1" applyFill="1" applyAlignment="1">
      <alignment vertical="center"/>
    </xf>
    <xf numFmtId="38" fontId="59" fillId="0" borderId="0" xfId="11" applyFont="1" applyFill="1" applyAlignment="1">
      <alignment vertical="center" wrapText="1"/>
    </xf>
    <xf numFmtId="38" fontId="59" fillId="0" borderId="0" xfId="11" applyFont="1" applyFill="1" applyAlignment="1">
      <alignment vertical="center"/>
    </xf>
    <xf numFmtId="38" fontId="57" fillId="0" borderId="0" xfId="11" applyFont="1" applyFill="1" applyAlignment="1">
      <alignment vertical="center" wrapText="1"/>
    </xf>
    <xf numFmtId="195" fontId="57" fillId="0" borderId="0" xfId="11" applyNumberFormat="1" applyFont="1" applyFill="1" applyAlignment="1">
      <alignment horizontal="center" vertical="center"/>
    </xf>
    <xf numFmtId="0" fontId="10" fillId="0" borderId="62" xfId="7" applyFont="1" applyFill="1" applyBorder="1" applyAlignment="1">
      <alignment vertical="center" wrapText="1"/>
    </xf>
    <xf numFmtId="38" fontId="37" fillId="0" borderId="0" xfId="11" applyFont="1" applyFill="1" applyAlignment="1">
      <alignment vertical="center" shrinkToFit="1"/>
    </xf>
    <xf numFmtId="195" fontId="37" fillId="0" borderId="0" xfId="11" applyNumberFormat="1" applyFont="1" applyFill="1" applyAlignment="1">
      <alignment vertical="center"/>
    </xf>
    <xf numFmtId="38" fontId="43" fillId="0" borderId="0" xfId="11" applyFont="1" applyFill="1" applyBorder="1" applyAlignment="1">
      <alignment horizontal="left" vertical="center"/>
    </xf>
    <xf numFmtId="38" fontId="43" fillId="0" borderId="0" xfId="11" applyFont="1" applyFill="1" applyBorder="1" applyAlignment="1">
      <alignment vertical="center" wrapText="1"/>
    </xf>
    <xf numFmtId="38" fontId="43" fillId="0" borderId="0" xfId="11" applyFont="1">
      <alignment vertical="center"/>
    </xf>
    <xf numFmtId="38" fontId="43" fillId="0" borderId="0" xfId="11" applyFont="1" applyFill="1" applyAlignment="1">
      <alignment vertical="center"/>
    </xf>
    <xf numFmtId="38" fontId="53" fillId="0" borderId="0" xfId="11" applyFont="1" applyFill="1" applyBorder="1" applyAlignment="1">
      <alignment horizontal="left" vertical="center"/>
    </xf>
    <xf numFmtId="38" fontId="43" fillId="0" borderId="0" xfId="11" applyFont="1" applyFill="1" applyBorder="1" applyAlignment="1">
      <alignment vertical="center"/>
    </xf>
    <xf numFmtId="38" fontId="53" fillId="0" borderId="0" xfId="11" applyFont="1" applyFill="1" applyBorder="1" applyAlignment="1">
      <alignment vertical="center"/>
    </xf>
    <xf numFmtId="38" fontId="43" fillId="0" borderId="0" xfId="11" applyFont="1" applyFill="1">
      <alignment vertical="center"/>
    </xf>
    <xf numFmtId="195" fontId="43" fillId="0" borderId="0" xfId="11" applyNumberFormat="1" applyFont="1" applyFill="1" applyBorder="1" applyAlignment="1">
      <alignment vertical="center"/>
    </xf>
    <xf numFmtId="38" fontId="50" fillId="0" borderId="0" xfId="11" applyFont="1" applyFill="1" applyBorder="1" applyAlignment="1">
      <alignment vertical="center"/>
    </xf>
    <xf numFmtId="38" fontId="60" fillId="0" borderId="0" xfId="11" applyFont="1" applyFill="1" applyAlignment="1">
      <alignment vertical="center" shrinkToFit="1"/>
    </xf>
    <xf numFmtId="38" fontId="60" fillId="0" borderId="0" xfId="11" applyFont="1" applyFill="1" applyAlignment="1">
      <alignment vertical="center"/>
    </xf>
    <xf numFmtId="195" fontId="60" fillId="0" borderId="0" xfId="11" applyNumberFormat="1" applyFont="1" applyFill="1" applyAlignment="1">
      <alignment vertical="center"/>
    </xf>
    <xf numFmtId="202" fontId="61" fillId="0" borderId="0" xfId="11" applyNumberFormat="1" applyFont="1" applyFill="1" applyAlignment="1">
      <alignment vertical="center"/>
    </xf>
    <xf numFmtId="0" fontId="2" fillId="0" borderId="5" xfId="2" applyFont="1" applyBorder="1" applyAlignment="1">
      <alignment horizontal="center" vertical="center"/>
    </xf>
    <xf numFmtId="0" fontId="2" fillId="0" borderId="17" xfId="2" applyFont="1" applyBorder="1" applyAlignment="1">
      <alignment horizontal="center" vertical="center"/>
    </xf>
    <xf numFmtId="0" fontId="2" fillId="0" borderId="6" xfId="2" applyFont="1" applyBorder="1" applyAlignment="1">
      <alignment horizontal="center" vertical="center"/>
    </xf>
    <xf numFmtId="0" fontId="2" fillId="0" borderId="1" xfId="2" applyFont="1" applyBorder="1">
      <alignment vertical="center"/>
    </xf>
    <xf numFmtId="0" fontId="23" fillId="0" borderId="7" xfId="2" applyFont="1" applyBorder="1" applyAlignment="1">
      <alignment horizontal="center" vertical="center" wrapText="1"/>
    </xf>
    <xf numFmtId="0" fontId="23" fillId="0" borderId="16" xfId="2" applyFont="1" applyBorder="1" applyAlignment="1">
      <alignment horizontal="center" vertical="center"/>
    </xf>
    <xf numFmtId="0" fontId="23" fillId="0" borderId="6" xfId="2" applyFont="1" applyBorder="1" applyAlignment="1">
      <alignment vertical="center" wrapText="1"/>
    </xf>
    <xf numFmtId="0" fontId="2" fillId="0" borderId="1" xfId="2" applyFont="1" applyBorder="1" applyAlignment="1">
      <alignment vertical="top" wrapText="1"/>
    </xf>
    <xf numFmtId="0" fontId="23" fillId="0" borderId="1" xfId="2" applyFont="1" applyBorder="1" applyAlignment="1">
      <alignment vertical="center" textRotation="255" wrapText="1"/>
    </xf>
    <xf numFmtId="0" fontId="23" fillId="0" borderId="1" xfId="2" applyFont="1" applyBorder="1" applyAlignment="1">
      <alignment horizontal="center" vertical="center"/>
    </xf>
    <xf numFmtId="0" fontId="23" fillId="0" borderId="1" xfId="2" applyFont="1" applyBorder="1" applyAlignment="1">
      <alignment horizontal="center" vertical="center" wrapText="1"/>
    </xf>
    <xf numFmtId="0" fontId="23" fillId="0" borderId="1" xfId="2" applyFont="1" applyBorder="1" applyAlignment="1">
      <alignment horizontal="center" vertical="center" textRotation="255" wrapText="1"/>
    </xf>
    <xf numFmtId="0" fontId="23" fillId="0" borderId="16" xfId="2" applyFont="1" applyBorder="1" applyAlignment="1">
      <alignment horizontal="center" vertical="center" wrapText="1"/>
    </xf>
    <xf numFmtId="0" fontId="23" fillId="0" borderId="1" xfId="2" applyFont="1" applyBorder="1" applyAlignment="1">
      <alignment vertical="top" wrapText="1"/>
    </xf>
    <xf numFmtId="0" fontId="33" fillId="2" borderId="5" xfId="2" applyFont="1" applyFill="1" applyBorder="1" applyAlignment="1">
      <alignment horizontal="center" vertical="center"/>
    </xf>
    <xf numFmtId="0" fontId="33" fillId="2" borderId="17" xfId="2" applyFont="1" applyFill="1" applyBorder="1" applyAlignment="1">
      <alignment horizontal="center" vertical="center"/>
    </xf>
    <xf numFmtId="0" fontId="33" fillId="2" borderId="6" xfId="2" applyFont="1" applyFill="1" applyBorder="1" applyAlignment="1">
      <alignment horizontal="center" vertical="center"/>
    </xf>
    <xf numFmtId="0" fontId="34" fillId="0" borderId="0" xfId="2" applyFont="1" applyAlignment="1">
      <alignment horizontal="left"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1"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5" xfId="0" applyFont="1" applyBorder="1" applyAlignment="1">
      <alignment horizontal="center" vertical="center"/>
    </xf>
    <xf numFmtId="0" fontId="2" fillId="0" borderId="17" xfId="0" applyFont="1" applyBorder="1" applyAlignment="1">
      <alignment horizontal="center" vertical="center"/>
    </xf>
    <xf numFmtId="0" fontId="2" fillId="0" borderId="6" xfId="0" applyFont="1" applyBorder="1" applyAlignment="1">
      <alignment horizontal="center" vertical="center"/>
    </xf>
    <xf numFmtId="0" fontId="2" fillId="2" borderId="17" xfId="0" applyFont="1" applyFill="1" applyBorder="1" applyAlignment="1">
      <alignment horizontal="center" vertical="center"/>
    </xf>
    <xf numFmtId="0" fontId="13" fillId="2" borderId="5" xfId="0" applyFont="1" applyFill="1" applyBorder="1" applyAlignment="1">
      <alignment vertical="center" wrapText="1" shrinkToFit="1"/>
    </xf>
    <xf numFmtId="0" fontId="13" fillId="0" borderId="17" xfId="0" applyFont="1" applyBorder="1" applyAlignment="1">
      <alignment vertical="center" wrapText="1" shrinkToFit="1"/>
    </xf>
    <xf numFmtId="0" fontId="13" fillId="0" borderId="6" xfId="0" applyFont="1" applyBorder="1" applyAlignment="1">
      <alignment vertical="center" wrapText="1" shrinkToFit="1"/>
    </xf>
    <xf numFmtId="0" fontId="23" fillId="2" borderId="5" xfId="0" applyFont="1" applyFill="1" applyBorder="1" applyAlignment="1">
      <alignment vertical="center" wrapText="1" shrinkToFit="1"/>
    </xf>
    <xf numFmtId="0" fontId="23" fillId="0" borderId="17" xfId="0" applyFont="1" applyBorder="1" applyAlignment="1">
      <alignment vertical="center" wrapText="1" shrinkToFit="1"/>
    </xf>
    <xf numFmtId="0" fontId="23" fillId="0" borderId="6" xfId="0" applyFont="1" applyBorder="1" applyAlignment="1">
      <alignment vertical="center" wrapText="1" shrinkToFit="1"/>
    </xf>
    <xf numFmtId="0" fontId="2" fillId="0" borderId="1" xfId="2" applyFont="1" applyBorder="1" applyAlignment="1">
      <alignment horizontal="center" vertical="center" wrapText="1"/>
    </xf>
    <xf numFmtId="0" fontId="11" fillId="0" borderId="2"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4" xfId="2" applyFont="1" applyBorder="1" applyAlignment="1">
      <alignment vertical="center" wrapText="1"/>
    </xf>
    <xf numFmtId="0" fontId="11" fillId="0" borderId="3" xfId="2" applyFont="1" applyBorder="1" applyAlignment="1">
      <alignment vertical="center" wrapText="1"/>
    </xf>
    <xf numFmtId="0" fontId="36" fillId="0" borderId="18" xfId="0" applyFont="1" applyBorder="1" applyAlignment="1">
      <alignment horizontal="center" vertical="center" textRotation="255" wrapText="1"/>
    </xf>
    <xf numFmtId="0" fontId="36" fillId="0" borderId="4" xfId="0" applyFont="1" applyBorder="1" applyAlignment="1">
      <alignment horizontal="center" vertical="center" textRotation="255" wrapText="1"/>
    </xf>
    <xf numFmtId="0" fontId="36" fillId="0" borderId="3" xfId="0" applyFont="1" applyBorder="1" applyAlignment="1">
      <alignment horizontal="center" vertical="center" textRotation="255" wrapText="1"/>
    </xf>
    <xf numFmtId="0" fontId="36" fillId="0" borderId="2" xfId="0" applyFont="1" applyBorder="1" applyAlignment="1">
      <alignment horizontal="center" vertical="center" textRotation="255"/>
    </xf>
    <xf numFmtId="0" fontId="36" fillId="0" borderId="4" xfId="0" applyFont="1" applyBorder="1" applyAlignment="1">
      <alignment horizontal="center" vertical="center" textRotation="255"/>
    </xf>
    <xf numFmtId="0" fontId="36" fillId="0" borderId="11" xfId="0" applyFont="1" applyBorder="1" applyAlignment="1">
      <alignment horizontal="center" vertical="center" textRotation="255"/>
    </xf>
    <xf numFmtId="0" fontId="36" fillId="0" borderId="18" xfId="0" applyFont="1" applyBorder="1" applyAlignment="1">
      <alignment horizontal="center" vertical="center" textRotation="255"/>
    </xf>
    <xf numFmtId="196" fontId="38" fillId="0" borderId="2" xfId="11" applyNumberFormat="1" applyFont="1" applyFill="1" applyBorder="1" applyAlignment="1">
      <alignment horizontal="right" vertical="center" wrapText="1"/>
    </xf>
    <xf numFmtId="196" fontId="38" fillId="0" borderId="3" xfId="11" applyNumberFormat="1" applyFont="1" applyFill="1" applyBorder="1" applyAlignment="1">
      <alignment horizontal="right" vertical="center" wrapText="1"/>
    </xf>
    <xf numFmtId="196" fontId="38" fillId="0" borderId="59" xfId="11" applyNumberFormat="1" applyFont="1" applyFill="1" applyBorder="1" applyAlignment="1">
      <alignment horizontal="right" vertical="center" wrapText="1"/>
    </xf>
    <xf numFmtId="196" fontId="38" fillId="0" borderId="60" xfId="11" applyNumberFormat="1" applyFont="1" applyFill="1" applyBorder="1" applyAlignment="1">
      <alignment horizontal="right" vertical="center" wrapText="1"/>
    </xf>
    <xf numFmtId="38" fontId="38" fillId="0" borderId="1" xfId="1" applyFont="1" applyFill="1" applyBorder="1" applyAlignment="1">
      <alignment horizontal="right" vertical="center" wrapText="1"/>
    </xf>
    <xf numFmtId="196" fontId="38" fillId="0" borderId="1" xfId="11" applyNumberFormat="1" applyFont="1" applyFill="1" applyBorder="1" applyAlignment="1">
      <alignment horizontal="right" vertical="center" wrapText="1"/>
    </xf>
    <xf numFmtId="38" fontId="41" fillId="3" borderId="52" xfId="1" applyFont="1" applyFill="1" applyBorder="1" applyAlignment="1">
      <alignment horizontal="center" vertical="center" wrapText="1"/>
    </xf>
    <xf numFmtId="38" fontId="41" fillId="3" borderId="2" xfId="1" applyFont="1" applyFill="1" applyBorder="1" applyAlignment="1">
      <alignment horizontal="center" vertical="center"/>
    </xf>
    <xf numFmtId="38" fontId="41" fillId="3" borderId="53" xfId="1" applyFont="1" applyFill="1" applyBorder="1" applyAlignment="1">
      <alignment horizontal="center" vertical="center" wrapText="1"/>
    </xf>
    <xf numFmtId="38" fontId="41" fillId="3" borderId="4" xfId="1" applyFont="1" applyFill="1" applyBorder="1" applyAlignment="1">
      <alignment horizontal="center" vertical="center" wrapText="1"/>
    </xf>
    <xf numFmtId="38" fontId="41" fillId="3" borderId="54" xfId="1" applyFont="1" applyFill="1" applyBorder="1" applyAlignment="1">
      <alignment horizontal="center" vertical="center" wrapText="1"/>
    </xf>
    <xf numFmtId="38" fontId="41" fillId="3" borderId="56" xfId="1" applyFont="1" applyFill="1" applyBorder="1" applyAlignment="1">
      <alignment horizontal="center" vertical="center" wrapText="1"/>
    </xf>
    <xf numFmtId="0" fontId="38" fillId="0" borderId="1" xfId="1" applyNumberFormat="1" applyFont="1" applyFill="1" applyBorder="1" applyAlignment="1">
      <alignment horizontal="right" vertical="center" wrapText="1"/>
    </xf>
    <xf numFmtId="38" fontId="10" fillId="3" borderId="51" xfId="1" applyFont="1" applyFill="1" applyBorder="1" applyAlignment="1">
      <alignment horizontal="right" vertical="center" wrapText="1"/>
    </xf>
    <xf numFmtId="38" fontId="10" fillId="3" borderId="55" xfId="1" applyFont="1" applyFill="1" applyBorder="1" applyAlignment="1">
      <alignment horizontal="right" vertical="center" wrapText="1"/>
    </xf>
    <xf numFmtId="38" fontId="41" fillId="3" borderId="52" xfId="1" applyFont="1" applyFill="1" applyBorder="1" applyAlignment="1">
      <alignment horizontal="center" vertical="center" shrinkToFit="1"/>
    </xf>
    <xf numFmtId="38" fontId="41" fillId="3" borderId="2" xfId="1" applyFont="1" applyFill="1" applyBorder="1" applyAlignment="1">
      <alignment horizontal="center" vertical="center" shrinkToFit="1"/>
    </xf>
    <xf numFmtId="0" fontId="10" fillId="3" borderId="52" xfId="1" applyNumberFormat="1" applyFont="1" applyFill="1" applyBorder="1" applyAlignment="1">
      <alignment horizontal="center" vertical="center" wrapText="1"/>
    </xf>
    <xf numFmtId="0" fontId="10" fillId="3" borderId="2" xfId="1" applyNumberFormat="1" applyFont="1" applyFill="1" applyBorder="1" applyAlignment="1">
      <alignment horizontal="center" vertical="center" wrapText="1"/>
    </xf>
    <xf numFmtId="38" fontId="41" fillId="3" borderId="2" xfId="1" applyFont="1" applyFill="1" applyBorder="1" applyAlignment="1">
      <alignment horizontal="center" vertical="center" wrapText="1"/>
    </xf>
    <xf numFmtId="38" fontId="41" fillId="3" borderId="53" xfId="11" applyFont="1" applyFill="1" applyBorder="1" applyAlignment="1">
      <alignment horizontal="center" vertical="center" wrapText="1"/>
    </xf>
    <xf numFmtId="38" fontId="41" fillId="3" borderId="3" xfId="11" applyFont="1" applyFill="1" applyBorder="1" applyAlignment="1">
      <alignment horizontal="center" vertical="center" wrapText="1"/>
    </xf>
    <xf numFmtId="38" fontId="41" fillId="3" borderId="54" xfId="11" applyFont="1" applyFill="1" applyBorder="1" applyAlignment="1">
      <alignment horizontal="center" vertical="center" wrapText="1"/>
    </xf>
    <xf numFmtId="38" fontId="41" fillId="3" borderId="60" xfId="11" applyFont="1" applyFill="1" applyBorder="1" applyAlignment="1">
      <alignment horizontal="center" vertical="center" wrapText="1"/>
    </xf>
    <xf numFmtId="38" fontId="10" fillId="3" borderId="51" xfId="11" applyFont="1" applyFill="1" applyBorder="1" applyAlignment="1">
      <alignment horizontal="center" vertical="center" wrapText="1"/>
    </xf>
    <xf numFmtId="38" fontId="10" fillId="3" borderId="55" xfId="11" applyFont="1" applyFill="1" applyBorder="1" applyAlignment="1">
      <alignment horizontal="center" vertical="center" wrapText="1"/>
    </xf>
    <xf numFmtId="38" fontId="41" fillId="3" borderId="53" xfId="11" applyFont="1" applyFill="1" applyBorder="1" applyAlignment="1">
      <alignment horizontal="center" vertical="center" shrinkToFit="1"/>
    </xf>
    <xf numFmtId="38" fontId="41" fillId="3" borderId="3" xfId="11" applyFont="1" applyFill="1" applyBorder="1" applyAlignment="1">
      <alignment horizontal="center" vertical="center" shrinkToFit="1"/>
    </xf>
    <xf numFmtId="0" fontId="10" fillId="3" borderId="53" xfId="11" applyNumberFormat="1" applyFont="1" applyFill="1" applyBorder="1" applyAlignment="1">
      <alignment horizontal="center" vertical="center" wrapText="1"/>
    </xf>
    <xf numFmtId="0" fontId="10" fillId="3" borderId="3" xfId="11" applyNumberFormat="1" applyFont="1" applyFill="1" applyBorder="1" applyAlignment="1">
      <alignment horizontal="center" vertical="center" wrapText="1"/>
    </xf>
    <xf numFmtId="0" fontId="38" fillId="0" borderId="1" xfId="11" applyNumberFormat="1" applyFont="1" applyFill="1" applyBorder="1" applyAlignment="1">
      <alignment horizontal="right" vertical="center" wrapText="1"/>
    </xf>
    <xf numFmtId="38" fontId="38" fillId="0" borderId="1" xfId="11" applyFont="1" applyFill="1" applyBorder="1" applyAlignment="1">
      <alignment horizontal="right" vertical="center" wrapText="1"/>
    </xf>
    <xf numFmtId="196" fontId="38" fillId="0" borderId="2" xfId="11" applyNumberFormat="1" applyFont="1" applyFill="1" applyBorder="1" applyAlignment="1">
      <alignment vertical="center" wrapText="1"/>
    </xf>
    <xf numFmtId="196" fontId="38" fillId="0" borderId="3" xfId="11" applyNumberFormat="1" applyFont="1" applyFill="1" applyBorder="1" applyAlignment="1">
      <alignment vertical="center" wrapText="1"/>
    </xf>
    <xf numFmtId="38" fontId="41" fillId="3" borderId="52" xfId="11" applyFont="1" applyFill="1" applyBorder="1" applyAlignment="1">
      <alignment horizontal="center" vertical="center" wrapText="1"/>
    </xf>
    <xf numFmtId="38" fontId="41" fillId="3" borderId="1" xfId="11" applyFont="1" applyFill="1" applyBorder="1" applyAlignment="1">
      <alignment horizontal="center" vertical="center"/>
    </xf>
    <xf numFmtId="202" fontId="41" fillId="3" borderId="53" xfId="11" applyNumberFormat="1" applyFont="1" applyFill="1" applyBorder="1" applyAlignment="1">
      <alignment horizontal="center" vertical="center" wrapText="1"/>
    </xf>
    <xf numFmtId="202" fontId="41" fillId="3" borderId="3" xfId="11" applyNumberFormat="1" applyFont="1" applyFill="1" applyBorder="1" applyAlignment="1">
      <alignment horizontal="center" vertical="center" wrapText="1"/>
    </xf>
    <xf numFmtId="38" fontId="41" fillId="3" borderId="52" xfId="11" applyFont="1" applyFill="1" applyBorder="1" applyAlignment="1">
      <alignment horizontal="center" vertical="center" shrinkToFit="1"/>
    </xf>
    <xf numFmtId="38" fontId="41" fillId="3" borderId="1" xfId="11" applyFont="1" applyFill="1" applyBorder="1" applyAlignment="1">
      <alignment horizontal="center" vertical="center" shrinkToFit="1"/>
    </xf>
    <xf numFmtId="0" fontId="10" fillId="3" borderId="52" xfId="11" applyNumberFormat="1" applyFont="1" applyFill="1" applyBorder="1" applyAlignment="1">
      <alignment horizontal="center" vertical="center" wrapText="1"/>
    </xf>
    <xf numFmtId="0" fontId="10" fillId="3" borderId="1" xfId="11" applyNumberFormat="1" applyFont="1" applyFill="1" applyBorder="1" applyAlignment="1">
      <alignment horizontal="center" vertical="center" wrapText="1"/>
    </xf>
    <xf numFmtId="38" fontId="41" fillId="3" borderId="1" xfId="11" applyFont="1" applyFill="1" applyBorder="1" applyAlignment="1">
      <alignment horizontal="center" vertical="center" wrapText="1"/>
    </xf>
    <xf numFmtId="38" fontId="41" fillId="3" borderId="66" xfId="11" applyFont="1" applyFill="1" applyBorder="1" applyAlignment="1">
      <alignment horizontal="center" vertical="center" shrinkToFit="1"/>
    </xf>
    <xf numFmtId="38" fontId="41" fillId="3" borderId="57" xfId="11" applyFont="1" applyFill="1" applyBorder="1" applyAlignment="1">
      <alignment horizontal="center" vertical="center" shrinkToFit="1"/>
    </xf>
    <xf numFmtId="38" fontId="10" fillId="3" borderId="52" xfId="11" applyFont="1" applyFill="1" applyBorder="1" applyAlignment="1">
      <alignment horizontal="center" vertical="center" wrapText="1"/>
    </xf>
    <xf numFmtId="38" fontId="10" fillId="3" borderId="1" xfId="11" applyFont="1" applyFill="1" applyBorder="1" applyAlignment="1">
      <alignment horizontal="center" vertical="center" wrapText="1"/>
    </xf>
    <xf numFmtId="38" fontId="41" fillId="3" borderId="2" xfId="11" applyFont="1" applyFill="1" applyBorder="1" applyAlignment="1">
      <alignment horizontal="center" vertical="center"/>
    </xf>
    <xf numFmtId="38" fontId="41" fillId="3" borderId="4" xfId="11" applyFont="1" applyFill="1" applyBorder="1" applyAlignment="1">
      <alignment horizontal="center" vertical="center" wrapText="1"/>
    </xf>
    <xf numFmtId="38" fontId="41" fillId="3" borderId="56" xfId="11" applyFont="1" applyFill="1" applyBorder="1" applyAlignment="1">
      <alignment horizontal="center" vertical="center" wrapText="1"/>
    </xf>
    <xf numFmtId="38" fontId="41" fillId="3" borderId="61" xfId="11" applyFont="1" applyFill="1" applyBorder="1" applyAlignment="1">
      <alignment horizontal="center" vertical="center" shrinkToFit="1"/>
    </xf>
    <xf numFmtId="38" fontId="41" fillId="3" borderId="2" xfId="11" applyFont="1" applyFill="1" applyBorder="1" applyAlignment="1">
      <alignment horizontal="center" vertical="center" shrinkToFit="1"/>
    </xf>
    <xf numFmtId="38" fontId="41" fillId="3" borderId="2" xfId="11" applyFont="1" applyFill="1" applyBorder="1" applyAlignment="1">
      <alignment horizontal="center" vertical="center" wrapText="1"/>
    </xf>
    <xf numFmtId="38" fontId="10" fillId="3" borderId="2" xfId="11" applyFont="1" applyFill="1" applyBorder="1" applyAlignment="1">
      <alignment horizontal="center" vertical="center" wrapText="1"/>
    </xf>
    <xf numFmtId="38" fontId="41" fillId="3" borderId="2" xfId="6" applyFont="1" applyFill="1" applyBorder="1" applyAlignment="1">
      <alignment horizontal="center" vertical="center" wrapText="1"/>
    </xf>
    <xf numFmtId="38" fontId="41" fillId="3" borderId="3" xfId="6" applyFont="1" applyFill="1" applyBorder="1" applyAlignment="1">
      <alignment horizontal="center" vertical="center" wrapText="1"/>
    </xf>
    <xf numFmtId="38" fontId="10" fillId="3" borderId="1" xfId="6" applyFont="1" applyFill="1" applyBorder="1" applyAlignment="1">
      <alignment horizontal="right" vertical="center" wrapText="1"/>
    </xf>
    <xf numFmtId="38" fontId="10" fillId="3" borderId="1" xfId="6" applyFont="1" applyFill="1" applyBorder="1" applyAlignment="1">
      <alignment horizontal="center" vertical="center" wrapText="1"/>
    </xf>
    <xf numFmtId="0" fontId="10" fillId="3" borderId="1" xfId="6" applyNumberFormat="1" applyFont="1" applyFill="1" applyBorder="1" applyAlignment="1">
      <alignment horizontal="center" vertical="center" wrapText="1"/>
    </xf>
    <xf numFmtId="195" fontId="10" fillId="3" borderId="1" xfId="6" applyNumberFormat="1" applyFont="1" applyFill="1" applyBorder="1" applyAlignment="1">
      <alignment horizontal="center" vertical="center" wrapText="1"/>
    </xf>
    <xf numFmtId="38" fontId="41" fillId="3" borderId="1" xfId="6" applyFont="1" applyFill="1" applyBorder="1" applyAlignment="1">
      <alignment horizontal="center" vertical="center" wrapText="1" shrinkToFit="1"/>
    </xf>
    <xf numFmtId="38" fontId="41" fillId="3" borderId="1" xfId="6" applyFont="1" applyFill="1" applyBorder="1" applyAlignment="1">
      <alignment horizontal="center" vertical="center" wrapText="1"/>
    </xf>
    <xf numFmtId="196" fontId="38" fillId="0" borderId="1" xfId="6" applyNumberFormat="1" applyFont="1" applyFill="1" applyBorder="1" applyAlignment="1">
      <alignment vertical="center" wrapText="1"/>
    </xf>
    <xf numFmtId="196" fontId="38" fillId="0" borderId="2" xfId="6" applyNumberFormat="1" applyFont="1" applyFill="1" applyBorder="1" applyAlignment="1">
      <alignment horizontal="right" vertical="center" wrapText="1"/>
    </xf>
    <xf numFmtId="196" fontId="38" fillId="0" borderId="4" xfId="6" applyNumberFormat="1" applyFont="1" applyFill="1" applyBorder="1" applyAlignment="1">
      <alignment horizontal="right" vertical="center" wrapText="1"/>
    </xf>
    <xf numFmtId="196" fontId="38" fillId="0" borderId="3" xfId="6" applyNumberFormat="1" applyFont="1" applyFill="1" applyBorder="1" applyAlignment="1">
      <alignment horizontal="right" vertical="center" wrapText="1"/>
    </xf>
    <xf numFmtId="0" fontId="3" fillId="0" borderId="1" xfId="7" applyFont="1" applyFill="1" applyBorder="1" applyAlignment="1">
      <alignment horizontal="right" vertical="center" wrapText="1"/>
    </xf>
    <xf numFmtId="0" fontId="3" fillId="0" borderId="1" xfId="7" applyFont="1" applyFill="1" applyBorder="1" applyAlignment="1">
      <alignment horizontal="left" vertical="center" wrapText="1"/>
    </xf>
    <xf numFmtId="0" fontId="38" fillId="0" borderId="1" xfId="6" applyNumberFormat="1" applyFont="1" applyFill="1" applyBorder="1" applyAlignment="1">
      <alignment vertical="center" wrapText="1"/>
    </xf>
    <xf numFmtId="38" fontId="38" fillId="0" borderId="1" xfId="6" applyFont="1" applyFill="1" applyBorder="1" applyAlignment="1">
      <alignment horizontal="left" vertical="center" wrapText="1"/>
    </xf>
    <xf numFmtId="195" fontId="38" fillId="0" borderId="1" xfId="6" applyNumberFormat="1" applyFont="1" applyFill="1" applyBorder="1" applyAlignment="1">
      <alignment horizontal="right" vertical="center" wrapText="1"/>
    </xf>
    <xf numFmtId="196" fontId="38" fillId="0" borderId="1" xfId="6" applyNumberFormat="1" applyFont="1" applyFill="1" applyBorder="1" applyAlignment="1">
      <alignment horizontal="right" vertical="center" wrapText="1"/>
    </xf>
    <xf numFmtId="0" fontId="38" fillId="0" borderId="1" xfId="6" applyNumberFormat="1" applyFont="1" applyFill="1" applyBorder="1" applyAlignment="1">
      <alignment horizontal="right" vertical="center" wrapText="1"/>
    </xf>
    <xf numFmtId="0" fontId="3" fillId="0" borderId="2" xfId="7" applyFont="1" applyFill="1" applyBorder="1" applyAlignment="1">
      <alignment horizontal="right" vertical="center" wrapText="1"/>
    </xf>
    <xf numFmtId="0" fontId="3" fillId="0" borderId="2" xfId="7" applyFont="1" applyFill="1" applyBorder="1" applyAlignment="1">
      <alignment horizontal="left" vertical="center" wrapText="1"/>
    </xf>
    <xf numFmtId="0" fontId="38" fillId="0" borderId="2" xfId="6" applyNumberFormat="1" applyFont="1" applyFill="1" applyBorder="1" applyAlignment="1">
      <alignment horizontal="right" vertical="center" wrapText="1"/>
    </xf>
    <xf numFmtId="38" fontId="38" fillId="0" borderId="2" xfId="6" applyFont="1" applyFill="1" applyBorder="1" applyAlignment="1">
      <alignment horizontal="left" vertical="center" wrapText="1"/>
    </xf>
    <xf numFmtId="195" fontId="38" fillId="0" borderId="2" xfId="6" applyNumberFormat="1" applyFont="1" applyFill="1" applyBorder="1" applyAlignment="1">
      <alignment horizontal="right" vertical="center" wrapText="1"/>
    </xf>
    <xf numFmtId="196" fontId="38" fillId="0" borderId="2" xfId="6" applyNumberFormat="1" applyFont="1" applyFill="1" applyBorder="1" applyAlignment="1">
      <alignment vertical="center" wrapText="1"/>
    </xf>
    <xf numFmtId="0" fontId="3" fillId="0" borderId="3" xfId="7" applyFont="1" applyFill="1" applyBorder="1" applyAlignment="1">
      <alignment horizontal="right" vertical="center" wrapText="1"/>
    </xf>
    <xf numFmtId="196" fontId="38" fillId="0" borderId="3" xfId="6" applyNumberFormat="1" applyFont="1" applyFill="1" applyBorder="1" applyAlignment="1">
      <alignment vertical="center" wrapText="1"/>
    </xf>
    <xf numFmtId="0" fontId="10" fillId="0" borderId="1" xfId="7" applyFont="1" applyFill="1" applyBorder="1" applyAlignment="1">
      <alignment horizontal="right" vertical="center" wrapText="1"/>
    </xf>
    <xf numFmtId="0" fontId="10" fillId="0" borderId="1" xfId="7" applyFont="1" applyFill="1" applyBorder="1" applyAlignment="1">
      <alignment horizontal="left" vertical="center" wrapText="1"/>
    </xf>
    <xf numFmtId="0" fontId="10" fillId="0" borderId="2" xfId="8" applyFont="1" applyFill="1" applyBorder="1" applyAlignment="1">
      <alignment horizontal="right" vertical="center" wrapText="1"/>
    </xf>
    <xf numFmtId="0" fontId="10" fillId="0" borderId="3" xfId="8" applyFont="1" applyFill="1" applyBorder="1" applyAlignment="1">
      <alignment horizontal="right" vertical="center" wrapText="1"/>
    </xf>
    <xf numFmtId="0" fontId="10" fillId="0" borderId="2" xfId="8" applyFont="1" applyFill="1" applyBorder="1" applyAlignment="1">
      <alignment horizontal="left" vertical="center" wrapText="1"/>
    </xf>
    <xf numFmtId="0" fontId="10" fillId="0" borderId="3" xfId="8" applyFont="1" applyFill="1" applyBorder="1" applyAlignment="1">
      <alignment horizontal="left" vertical="center" wrapText="1"/>
    </xf>
    <xf numFmtId="38" fontId="50" fillId="3" borderId="45" xfId="6" applyFont="1" applyFill="1" applyBorder="1" applyAlignment="1">
      <alignment horizontal="right" vertical="center" wrapText="1"/>
    </xf>
    <xf numFmtId="38" fontId="50" fillId="3" borderId="48" xfId="6" applyFont="1" applyFill="1" applyBorder="1" applyAlignment="1">
      <alignment horizontal="right" vertical="center" wrapText="1"/>
    </xf>
    <xf numFmtId="38" fontId="50" fillId="3" borderId="45" xfId="6" applyFont="1" applyFill="1" applyBorder="1" applyAlignment="1">
      <alignment horizontal="center" vertical="center" wrapText="1"/>
    </xf>
    <xf numFmtId="38" fontId="50" fillId="3" borderId="48" xfId="6" applyFont="1" applyFill="1" applyBorder="1" applyAlignment="1">
      <alignment horizontal="center" vertical="center" wrapText="1"/>
    </xf>
    <xf numFmtId="0" fontId="50" fillId="3" borderId="45" xfId="6" applyNumberFormat="1" applyFont="1" applyFill="1" applyBorder="1" applyAlignment="1">
      <alignment horizontal="center" vertical="center" wrapText="1"/>
    </xf>
    <xf numFmtId="0" fontId="50" fillId="3" borderId="48" xfId="6" applyNumberFormat="1" applyFont="1" applyFill="1" applyBorder="1" applyAlignment="1">
      <alignment horizontal="center" vertical="center" wrapText="1"/>
    </xf>
    <xf numFmtId="195" fontId="50" fillId="3" borderId="45" xfId="6" applyNumberFormat="1" applyFont="1" applyFill="1" applyBorder="1" applyAlignment="1">
      <alignment horizontal="center" vertical="center" wrapText="1"/>
    </xf>
    <xf numFmtId="195" fontId="50" fillId="3" borderId="48" xfId="6" applyNumberFormat="1" applyFont="1" applyFill="1" applyBorder="1" applyAlignment="1">
      <alignment horizontal="center" vertical="center" wrapText="1"/>
    </xf>
    <xf numFmtId="38" fontId="51" fillId="3" borderId="46" xfId="6" applyFont="1" applyFill="1" applyBorder="1" applyAlignment="1">
      <alignment horizontal="center" vertical="center" shrinkToFit="1"/>
    </xf>
    <xf numFmtId="38" fontId="51" fillId="3" borderId="47" xfId="6" applyFont="1" applyFill="1" applyBorder="1" applyAlignment="1">
      <alignment horizontal="center" vertical="center" shrinkToFit="1"/>
    </xf>
    <xf numFmtId="0" fontId="50" fillId="3" borderId="50" xfId="8" applyFont="1" applyFill="1" applyBorder="1" applyAlignment="1">
      <alignment horizontal="center" vertical="center" wrapText="1"/>
    </xf>
    <xf numFmtId="0" fontId="50" fillId="3" borderId="47" xfId="8"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vertical="center" wrapText="1"/>
    </xf>
    <xf numFmtId="176" fontId="2" fillId="0" borderId="2"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1" xfId="0" applyNumberFormat="1"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9"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vertical="center" wrapText="1"/>
    </xf>
    <xf numFmtId="0" fontId="5" fillId="0" borderId="3" xfId="0" applyFont="1" applyBorder="1" applyAlignment="1">
      <alignment vertical="center"/>
    </xf>
    <xf numFmtId="0" fontId="5" fillId="0" borderId="1" xfId="0" applyFont="1" applyBorder="1" applyAlignment="1">
      <alignment horizontal="center" vertical="center"/>
    </xf>
    <xf numFmtId="0" fontId="5" fillId="0" borderId="18"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14" fillId="0" borderId="1" xfId="0" applyFont="1" applyBorder="1" applyAlignment="1">
      <alignment horizontal="center" vertical="center"/>
    </xf>
    <xf numFmtId="184" fontId="15" fillId="0" borderId="2" xfId="0" applyNumberFormat="1" applyFont="1" applyBorder="1" applyAlignment="1">
      <alignment horizontal="center" vertical="center"/>
    </xf>
    <xf numFmtId="184" fontId="15" fillId="0" borderId="4" xfId="0" applyNumberFormat="1" applyFont="1" applyBorder="1" applyAlignment="1">
      <alignment horizontal="center" vertical="center"/>
    </xf>
    <xf numFmtId="184" fontId="15" fillId="0" borderId="3" xfId="0" applyNumberFormat="1" applyFont="1" applyBorder="1" applyAlignment="1">
      <alignment horizontal="center" vertical="center"/>
    </xf>
    <xf numFmtId="184" fontId="15" fillId="0" borderId="2" xfId="0" applyNumberFormat="1" applyFont="1" applyBorder="1" applyAlignment="1">
      <alignment horizontal="left" vertical="center"/>
    </xf>
    <xf numFmtId="0" fontId="12" fillId="0" borderId="3" xfId="0" applyFont="1" applyBorder="1" applyAlignment="1">
      <alignment horizontal="left" vertical="center"/>
    </xf>
    <xf numFmtId="184" fontId="15" fillId="0" borderId="5" xfId="0" applyNumberFormat="1" applyFont="1" applyBorder="1" applyAlignment="1">
      <alignment horizontal="center" vertical="center"/>
    </xf>
    <xf numFmtId="184" fontId="15" fillId="0" borderId="6" xfId="0" applyNumberFormat="1" applyFont="1" applyBorder="1" applyAlignment="1">
      <alignment horizontal="center" vertical="center"/>
    </xf>
    <xf numFmtId="184" fontId="15" fillId="0" borderId="2" xfId="0" applyNumberFormat="1" applyFont="1" applyFill="1" applyBorder="1" applyAlignment="1">
      <alignment horizontal="left" vertical="center"/>
    </xf>
    <xf numFmtId="184" fontId="15" fillId="0" borderId="3" xfId="0" applyNumberFormat="1" applyFont="1" applyBorder="1" applyAlignment="1">
      <alignment horizontal="left" vertical="center"/>
    </xf>
    <xf numFmtId="184" fontId="15" fillId="0" borderId="2" xfId="0" applyNumberFormat="1" applyFont="1" applyFill="1" applyBorder="1" applyAlignment="1">
      <alignment vertical="center"/>
    </xf>
    <xf numFmtId="184" fontId="15" fillId="0" borderId="3" xfId="0" applyNumberFormat="1" applyFont="1" applyFill="1" applyBorder="1" applyAlignment="1">
      <alignment vertical="center"/>
    </xf>
    <xf numFmtId="184" fontId="15" fillId="0" borderId="2" xfId="0" applyNumberFormat="1" applyFont="1" applyBorder="1" applyAlignment="1">
      <alignment horizontal="left" vertical="center" wrapText="1"/>
    </xf>
    <xf numFmtId="0" fontId="12" fillId="0" borderId="3" xfId="0" applyFont="1" applyBorder="1" applyAlignment="1">
      <alignment horizontal="left" vertical="center" wrapText="1"/>
    </xf>
    <xf numFmtId="184" fontId="15" fillId="0" borderId="7" xfId="0" applyNumberFormat="1" applyFont="1" applyBorder="1" applyAlignment="1">
      <alignment horizontal="center" vertical="center"/>
    </xf>
    <xf numFmtId="184" fontId="15" fillId="0" borderId="9" xfId="0" applyNumberFormat="1" applyFont="1" applyBorder="1" applyAlignment="1">
      <alignment horizontal="center" vertical="center"/>
    </xf>
    <xf numFmtId="184" fontId="15" fillId="0" borderId="16" xfId="0" applyNumberFormat="1" applyFont="1" applyBorder="1" applyAlignment="1">
      <alignment horizontal="center" vertical="center"/>
    </xf>
    <xf numFmtId="184" fontId="15" fillId="0" borderId="22" xfId="0" applyNumberFormat="1" applyFont="1" applyBorder="1" applyAlignment="1">
      <alignment horizontal="center" vertical="center"/>
    </xf>
    <xf numFmtId="184" fontId="15" fillId="0" borderId="23" xfId="0" applyNumberFormat="1" applyFont="1" applyBorder="1" applyAlignment="1">
      <alignment horizontal="center" vertical="center"/>
    </xf>
    <xf numFmtId="184" fontId="15" fillId="0" borderId="24" xfId="0" applyNumberFormat="1" applyFont="1" applyBorder="1" applyAlignment="1">
      <alignment horizontal="center" vertical="center"/>
    </xf>
    <xf numFmtId="184" fontId="15" fillId="0" borderId="2" xfId="0" applyNumberFormat="1" applyFont="1" applyBorder="1" applyAlignment="1">
      <alignment vertical="center"/>
    </xf>
    <xf numFmtId="184" fontId="15" fillId="0" borderId="3" xfId="0" applyNumberFormat="1" applyFont="1" applyBorder="1" applyAlignment="1">
      <alignment vertical="center"/>
    </xf>
    <xf numFmtId="184" fontId="15" fillId="0" borderId="22" xfId="0" applyNumberFormat="1" applyFont="1" applyFill="1" applyBorder="1" applyAlignment="1">
      <alignment horizontal="center" vertical="center"/>
    </xf>
    <xf numFmtId="184" fontId="15" fillId="0" borderId="23" xfId="0" applyNumberFormat="1" applyFont="1" applyFill="1" applyBorder="1" applyAlignment="1">
      <alignment horizontal="center" vertical="center"/>
    </xf>
    <xf numFmtId="184" fontId="15" fillId="0" borderId="24" xfId="0" applyNumberFormat="1" applyFont="1" applyFill="1" applyBorder="1" applyAlignment="1">
      <alignment horizontal="center" vertical="center"/>
    </xf>
    <xf numFmtId="184" fontId="15" fillId="0" borderId="25" xfId="0" applyNumberFormat="1" applyFont="1" applyBorder="1" applyAlignment="1">
      <alignment horizontal="center" vertical="center"/>
    </xf>
    <xf numFmtId="184" fontId="15" fillId="0" borderId="26" xfId="0" applyNumberFormat="1" applyFont="1" applyBorder="1" applyAlignment="1">
      <alignment horizontal="center" vertical="center"/>
    </xf>
    <xf numFmtId="184" fontId="15" fillId="0" borderId="27" xfId="0" applyNumberFormat="1" applyFont="1" applyBorder="1" applyAlignment="1">
      <alignment horizontal="center" vertical="center"/>
    </xf>
    <xf numFmtId="0" fontId="2" fillId="0" borderId="1" xfId="0" applyFont="1" applyBorder="1" applyAlignment="1">
      <alignment horizontal="center" vertical="center"/>
    </xf>
    <xf numFmtId="38" fontId="2" fillId="0" borderId="29" xfId="1" applyFont="1" applyBorder="1" applyAlignment="1">
      <alignment horizontal="center" vertical="center"/>
    </xf>
    <xf numFmtId="38" fontId="2" fillId="0" borderId="30" xfId="1" applyFont="1" applyBorder="1" applyAlignment="1">
      <alignment horizontal="center" vertical="center"/>
    </xf>
    <xf numFmtId="38" fontId="2" fillId="0" borderId="31" xfId="1" applyFont="1" applyBorder="1" applyAlignment="1">
      <alignment horizontal="center" vertical="center"/>
    </xf>
    <xf numFmtId="38" fontId="2" fillId="0" borderId="5" xfId="1" applyFont="1" applyBorder="1" applyAlignment="1">
      <alignment horizontal="center" vertical="center"/>
    </xf>
    <xf numFmtId="38" fontId="2" fillId="0" borderId="17" xfId="1" applyFont="1" applyBorder="1" applyAlignment="1">
      <alignment horizontal="center" vertical="center"/>
    </xf>
    <xf numFmtId="38" fontId="2" fillId="0" borderId="6" xfId="1" applyFont="1" applyBorder="1" applyAlignment="1">
      <alignment horizontal="center" vertical="center"/>
    </xf>
    <xf numFmtId="38" fontId="2" fillId="0" borderId="2" xfId="1" applyFont="1" applyBorder="1" applyAlignment="1">
      <alignment horizontal="center" vertical="center" wrapText="1"/>
    </xf>
    <xf numFmtId="38" fontId="2" fillId="0" borderId="4" xfId="1" applyFont="1" applyBorder="1" applyAlignment="1">
      <alignment horizontal="center" vertical="center"/>
    </xf>
    <xf numFmtId="38" fontId="2" fillId="0" borderId="3" xfId="1" applyFont="1" applyBorder="1" applyAlignment="1">
      <alignment horizontal="center" vertical="center"/>
    </xf>
    <xf numFmtId="38" fontId="2" fillId="0" borderId="7" xfId="1" applyFont="1" applyBorder="1" applyAlignment="1">
      <alignment horizontal="left" vertical="center"/>
    </xf>
    <xf numFmtId="38" fontId="2" fillId="0" borderId="19" xfId="1" applyFont="1" applyBorder="1" applyAlignment="1">
      <alignment horizontal="left" vertical="center"/>
    </xf>
    <xf numFmtId="38" fontId="2" fillId="0" borderId="8" xfId="1" applyFont="1" applyBorder="1" applyAlignment="1">
      <alignment horizontal="left"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19"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32"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vertical="center" wrapText="1"/>
    </xf>
    <xf numFmtId="38" fontId="21" fillId="0" borderId="1" xfId="1" applyFont="1" applyBorder="1" applyAlignment="1">
      <alignment horizontal="center" vertical="center" wrapText="1"/>
    </xf>
    <xf numFmtId="38" fontId="21" fillId="0" borderId="5" xfId="1" applyFont="1" applyBorder="1" applyAlignment="1">
      <alignment horizontal="center" vertical="center" wrapText="1"/>
    </xf>
    <xf numFmtId="38" fontId="21" fillId="0" borderId="17" xfId="1" applyFont="1" applyBorder="1" applyAlignment="1">
      <alignment horizontal="center" vertical="center" wrapText="1"/>
    </xf>
    <xf numFmtId="38" fontId="21" fillId="0" borderId="6" xfId="1" applyFont="1" applyBorder="1" applyAlignment="1">
      <alignment horizontal="center" vertical="center" wrapText="1"/>
    </xf>
    <xf numFmtId="38" fontId="21" fillId="0" borderId="2" xfId="1" applyFont="1" applyBorder="1" applyAlignment="1">
      <alignment horizontal="center" vertical="center" wrapText="1"/>
    </xf>
    <xf numFmtId="38" fontId="21" fillId="0" borderId="4" xfId="1" applyFont="1" applyBorder="1" applyAlignment="1">
      <alignment horizontal="center" vertical="center" wrapText="1"/>
    </xf>
    <xf numFmtId="38" fontId="21" fillId="0" borderId="3" xfId="1" applyFont="1" applyBorder="1" applyAlignment="1">
      <alignment horizontal="center" vertical="center" wrapText="1"/>
    </xf>
    <xf numFmtId="38" fontId="4" fillId="0" borderId="0" xfId="1" applyFont="1" applyBorder="1" applyAlignment="1">
      <alignment horizontal="left" vertical="top" wrapText="1"/>
    </xf>
    <xf numFmtId="38" fontId="4" fillId="0" borderId="0" xfId="1" applyFont="1" applyAlignment="1">
      <alignment horizontal="left" vertical="top" wrapText="1"/>
    </xf>
    <xf numFmtId="38" fontId="4" fillId="0" borderId="0" xfId="1" applyFont="1" applyAlignment="1">
      <alignment horizontal="left" vertical="top"/>
    </xf>
    <xf numFmtId="38" fontId="4" fillId="0" borderId="0" xfId="1" applyFont="1" applyAlignment="1">
      <alignment horizontal="left" vertical="center" wrapText="1"/>
    </xf>
    <xf numFmtId="38" fontId="4" fillId="0" borderId="0" xfId="1" applyFont="1" applyAlignment="1">
      <alignment horizontal="left" vertical="center"/>
    </xf>
    <xf numFmtId="0" fontId="26" fillId="0" borderId="7"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6" xfId="0" applyFont="1" applyBorder="1" applyAlignment="1">
      <alignment horizontal="center" vertical="center" wrapText="1"/>
    </xf>
    <xf numFmtId="188" fontId="2" fillId="0" borderId="1" xfId="1"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6" fillId="0" borderId="11" xfId="0" applyFont="1" applyFill="1" applyBorder="1" applyAlignment="1">
      <alignment horizontal="left" vertical="center" wrapText="1"/>
    </xf>
    <xf numFmtId="189" fontId="6" fillId="0" borderId="16" xfId="0" applyNumberFormat="1" applyFont="1" applyFill="1" applyBorder="1" applyAlignment="1">
      <alignment horizontal="center" vertical="center" wrapText="1"/>
    </xf>
    <xf numFmtId="189" fontId="6" fillId="0" borderId="32" xfId="0" applyNumberFormat="1" applyFont="1" applyFill="1" applyBorder="1" applyAlignment="1">
      <alignment horizontal="center" vertical="center" wrapText="1"/>
    </xf>
    <xf numFmtId="0" fontId="22" fillId="0" borderId="2"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2"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3" xfId="0" applyFont="1" applyFill="1" applyBorder="1" applyAlignment="1">
      <alignment horizontal="left" vertical="center" wrapText="1"/>
    </xf>
    <xf numFmtId="189" fontId="21" fillId="0" borderId="16" xfId="0" applyNumberFormat="1" applyFont="1" applyFill="1" applyBorder="1" applyAlignment="1">
      <alignment horizontal="center" vertical="center" wrapText="1"/>
    </xf>
    <xf numFmtId="189" fontId="21" fillId="0" borderId="32" xfId="0" applyNumberFormat="1" applyFont="1" applyFill="1" applyBorder="1" applyAlignment="1">
      <alignment horizontal="center" vertical="center" wrapText="1"/>
    </xf>
    <xf numFmtId="0" fontId="21" fillId="0" borderId="11"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22" fillId="0" borderId="11" xfId="0" applyFont="1" applyFill="1" applyBorder="1" applyAlignment="1">
      <alignment horizontal="center" vertical="center" wrapText="1"/>
    </xf>
  </cellXfs>
  <cellStyles count="13">
    <cellStyle name="桁区切り" xfId="1" builtinId="6"/>
    <cellStyle name="桁区切り 2" xfId="3"/>
    <cellStyle name="桁区切り 2 2" xfId="5"/>
    <cellStyle name="桁区切り 2 3" xfId="11"/>
    <cellStyle name="桁区切り 3" xfId="6"/>
    <cellStyle name="桁区切り_Book1" xfId="10"/>
    <cellStyle name="標準" xfId="0" builtinId="0"/>
    <cellStyle name="標準 2" xfId="2"/>
    <cellStyle name="標準 2 2" xfId="4"/>
    <cellStyle name="標準 2 3" xfId="12"/>
    <cellStyle name="標準 3" xfId="8"/>
    <cellStyle name="標準_３　様式7-9、11・12、14-16" xfId="7"/>
    <cellStyle name="標準_評価内訳書０１【機構】（確定版）"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5.xml"/><Relationship Id="rId50" Type="http://schemas.openxmlformats.org/officeDocument/2006/relationships/externalLink" Target="externalLinks/externalLink8.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3.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2.xml"/><Relationship Id="rId52"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externalLink" Target="externalLinks/externalLink6.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9.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4.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twoCellAnchor>
    <xdr:from>
      <xdr:col>1</xdr:col>
      <xdr:colOff>844825</xdr:colOff>
      <xdr:row>13</xdr:row>
      <xdr:rowOff>331305</xdr:rowOff>
    </xdr:from>
    <xdr:to>
      <xdr:col>2</xdr:col>
      <xdr:colOff>140803</xdr:colOff>
      <xdr:row>13</xdr:row>
      <xdr:rowOff>654327</xdr:rowOff>
    </xdr:to>
    <xdr:sp macro="" textlink="">
      <xdr:nvSpPr>
        <xdr:cNvPr id="2" name="テキスト ボックス 1"/>
        <xdr:cNvSpPr txBox="1"/>
      </xdr:nvSpPr>
      <xdr:spPr>
        <a:xfrm>
          <a:off x="3908065" y="9300045"/>
          <a:ext cx="560898" cy="323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xdr:col>
      <xdr:colOff>839856</xdr:colOff>
      <xdr:row>12</xdr:row>
      <xdr:rowOff>36443</xdr:rowOff>
    </xdr:from>
    <xdr:to>
      <xdr:col>2</xdr:col>
      <xdr:colOff>135834</xdr:colOff>
      <xdr:row>12</xdr:row>
      <xdr:rowOff>359465</xdr:rowOff>
    </xdr:to>
    <xdr:sp macro="" textlink="">
      <xdr:nvSpPr>
        <xdr:cNvPr id="3" name="テキスト ボックス 2"/>
        <xdr:cNvSpPr txBox="1"/>
      </xdr:nvSpPr>
      <xdr:spPr>
        <a:xfrm>
          <a:off x="3903096" y="8380343"/>
          <a:ext cx="560898" cy="323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39</xdr:row>
      <xdr:rowOff>0</xdr:rowOff>
    </xdr:from>
    <xdr:to>
      <xdr:col>11</xdr:col>
      <xdr:colOff>0</xdr:colOff>
      <xdr:row>40</xdr:row>
      <xdr:rowOff>0</xdr:rowOff>
    </xdr:to>
    <xdr:sp macro="" textlink="">
      <xdr:nvSpPr>
        <xdr:cNvPr id="2" name="正方形/長方形 1"/>
        <xdr:cNvSpPr/>
      </xdr:nvSpPr>
      <xdr:spPr>
        <a:xfrm>
          <a:off x="0" y="20916900"/>
          <a:ext cx="17830800" cy="571500"/>
        </a:xfrm>
        <a:prstGeom prst="rect">
          <a:avLst/>
        </a:prstGeom>
        <a:no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2052637</xdr:colOff>
      <xdr:row>0</xdr:row>
      <xdr:rowOff>371352</xdr:rowOff>
    </xdr:from>
    <xdr:to>
      <xdr:col>2</xdr:col>
      <xdr:colOff>2957399</xdr:colOff>
      <xdr:row>0</xdr:row>
      <xdr:rowOff>911352</xdr:rowOff>
    </xdr:to>
    <xdr:sp macro="" textlink="">
      <xdr:nvSpPr>
        <xdr:cNvPr id="2" name="正方形/長方形 1"/>
        <xdr:cNvSpPr/>
      </xdr:nvSpPr>
      <xdr:spPr>
        <a:xfrm>
          <a:off x="7912417" y="348492"/>
          <a:ext cx="0" cy="0"/>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xdr:col>
      <xdr:colOff>2052636</xdr:colOff>
      <xdr:row>0</xdr:row>
      <xdr:rowOff>1012681</xdr:rowOff>
    </xdr:from>
    <xdr:to>
      <xdr:col>2</xdr:col>
      <xdr:colOff>2957398</xdr:colOff>
      <xdr:row>0</xdr:row>
      <xdr:rowOff>1552681</xdr:rowOff>
    </xdr:to>
    <xdr:sp macro="" textlink="">
      <xdr:nvSpPr>
        <xdr:cNvPr id="3" name="正方形/長方形 2"/>
        <xdr:cNvSpPr/>
      </xdr:nvSpPr>
      <xdr:spPr>
        <a:xfrm>
          <a:off x="7912416" y="349741"/>
          <a:ext cx="0" cy="0"/>
        </a:xfrm>
        <a:prstGeom prst="rect">
          <a:avLst/>
        </a:prstGeom>
        <a:solidFill>
          <a:schemeClr val="accent3">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xdr:col>
      <xdr:colOff>2052637</xdr:colOff>
      <xdr:row>0</xdr:row>
      <xdr:rowOff>371352</xdr:rowOff>
    </xdr:from>
    <xdr:to>
      <xdr:col>2</xdr:col>
      <xdr:colOff>2957399</xdr:colOff>
      <xdr:row>0</xdr:row>
      <xdr:rowOff>911352</xdr:rowOff>
    </xdr:to>
    <xdr:sp macro="" textlink="">
      <xdr:nvSpPr>
        <xdr:cNvPr id="4" name="正方形/長方形 3"/>
        <xdr:cNvSpPr/>
      </xdr:nvSpPr>
      <xdr:spPr>
        <a:xfrm>
          <a:off x="7912417" y="348492"/>
          <a:ext cx="0" cy="0"/>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xdr:col>
      <xdr:colOff>2052636</xdr:colOff>
      <xdr:row>0</xdr:row>
      <xdr:rowOff>1012681</xdr:rowOff>
    </xdr:from>
    <xdr:to>
      <xdr:col>2</xdr:col>
      <xdr:colOff>2957398</xdr:colOff>
      <xdr:row>0</xdr:row>
      <xdr:rowOff>1552681</xdr:rowOff>
    </xdr:to>
    <xdr:sp macro="" textlink="">
      <xdr:nvSpPr>
        <xdr:cNvPr id="5" name="正方形/長方形 4"/>
        <xdr:cNvSpPr/>
      </xdr:nvSpPr>
      <xdr:spPr>
        <a:xfrm>
          <a:off x="7912416" y="349741"/>
          <a:ext cx="0" cy="0"/>
        </a:xfrm>
        <a:prstGeom prst="rect">
          <a:avLst/>
        </a:prstGeom>
        <a:solidFill>
          <a:schemeClr val="accent3">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xdr:col>
      <xdr:colOff>2052637</xdr:colOff>
      <xdr:row>0</xdr:row>
      <xdr:rowOff>371352</xdr:rowOff>
    </xdr:from>
    <xdr:to>
      <xdr:col>2</xdr:col>
      <xdr:colOff>2957399</xdr:colOff>
      <xdr:row>0</xdr:row>
      <xdr:rowOff>911352</xdr:rowOff>
    </xdr:to>
    <xdr:sp macro="" textlink="">
      <xdr:nvSpPr>
        <xdr:cNvPr id="6" name="正方形/長方形 5"/>
        <xdr:cNvSpPr/>
      </xdr:nvSpPr>
      <xdr:spPr>
        <a:xfrm>
          <a:off x="7912417" y="348492"/>
          <a:ext cx="0" cy="0"/>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xdr:col>
      <xdr:colOff>2052636</xdr:colOff>
      <xdr:row>0</xdr:row>
      <xdr:rowOff>1012681</xdr:rowOff>
    </xdr:from>
    <xdr:to>
      <xdr:col>2</xdr:col>
      <xdr:colOff>2957398</xdr:colOff>
      <xdr:row>0</xdr:row>
      <xdr:rowOff>1552681</xdr:rowOff>
    </xdr:to>
    <xdr:sp macro="" textlink="">
      <xdr:nvSpPr>
        <xdr:cNvPr id="7" name="正方形/長方形 6"/>
        <xdr:cNvSpPr/>
      </xdr:nvSpPr>
      <xdr:spPr>
        <a:xfrm>
          <a:off x="7912416" y="349741"/>
          <a:ext cx="0" cy="0"/>
        </a:xfrm>
        <a:prstGeom prst="rect">
          <a:avLst/>
        </a:prstGeom>
        <a:solidFill>
          <a:schemeClr val="accent3">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xdr:col>
      <xdr:colOff>2052637</xdr:colOff>
      <xdr:row>0</xdr:row>
      <xdr:rowOff>371352</xdr:rowOff>
    </xdr:from>
    <xdr:to>
      <xdr:col>2</xdr:col>
      <xdr:colOff>2957399</xdr:colOff>
      <xdr:row>0</xdr:row>
      <xdr:rowOff>911352</xdr:rowOff>
    </xdr:to>
    <xdr:sp macro="" textlink="">
      <xdr:nvSpPr>
        <xdr:cNvPr id="8" name="正方形/長方形 7"/>
        <xdr:cNvSpPr/>
      </xdr:nvSpPr>
      <xdr:spPr>
        <a:xfrm>
          <a:off x="7912417" y="348492"/>
          <a:ext cx="0" cy="0"/>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xdr:col>
      <xdr:colOff>2052636</xdr:colOff>
      <xdr:row>0</xdr:row>
      <xdr:rowOff>1012681</xdr:rowOff>
    </xdr:from>
    <xdr:to>
      <xdr:col>2</xdr:col>
      <xdr:colOff>2957398</xdr:colOff>
      <xdr:row>0</xdr:row>
      <xdr:rowOff>1552681</xdr:rowOff>
    </xdr:to>
    <xdr:sp macro="" textlink="">
      <xdr:nvSpPr>
        <xdr:cNvPr id="9" name="正方形/長方形 8"/>
        <xdr:cNvSpPr/>
      </xdr:nvSpPr>
      <xdr:spPr>
        <a:xfrm>
          <a:off x="7912416" y="349741"/>
          <a:ext cx="0" cy="0"/>
        </a:xfrm>
        <a:prstGeom prst="rect">
          <a:avLst/>
        </a:prstGeom>
        <a:solidFill>
          <a:schemeClr val="accent3">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2052637</xdr:colOff>
      <xdr:row>0</xdr:row>
      <xdr:rowOff>371352</xdr:rowOff>
    </xdr:from>
    <xdr:to>
      <xdr:col>2</xdr:col>
      <xdr:colOff>2957399</xdr:colOff>
      <xdr:row>0</xdr:row>
      <xdr:rowOff>911352</xdr:rowOff>
    </xdr:to>
    <xdr:sp macro="" textlink="">
      <xdr:nvSpPr>
        <xdr:cNvPr id="2" name="正方形/長方形 1"/>
        <xdr:cNvSpPr/>
      </xdr:nvSpPr>
      <xdr:spPr>
        <a:xfrm>
          <a:off x="7912417" y="348492"/>
          <a:ext cx="0" cy="0"/>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xdr:col>
      <xdr:colOff>2052636</xdr:colOff>
      <xdr:row>0</xdr:row>
      <xdr:rowOff>1012681</xdr:rowOff>
    </xdr:from>
    <xdr:to>
      <xdr:col>2</xdr:col>
      <xdr:colOff>2957398</xdr:colOff>
      <xdr:row>0</xdr:row>
      <xdr:rowOff>1552681</xdr:rowOff>
    </xdr:to>
    <xdr:sp macro="" textlink="">
      <xdr:nvSpPr>
        <xdr:cNvPr id="3" name="正方形/長方形 2"/>
        <xdr:cNvSpPr/>
      </xdr:nvSpPr>
      <xdr:spPr>
        <a:xfrm>
          <a:off x="7912416" y="349741"/>
          <a:ext cx="0" cy="0"/>
        </a:xfrm>
        <a:prstGeom prst="rect">
          <a:avLst/>
        </a:prstGeom>
        <a:solidFill>
          <a:schemeClr val="accent3">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xdr:col>
      <xdr:colOff>2052637</xdr:colOff>
      <xdr:row>0</xdr:row>
      <xdr:rowOff>371352</xdr:rowOff>
    </xdr:from>
    <xdr:to>
      <xdr:col>2</xdr:col>
      <xdr:colOff>2957399</xdr:colOff>
      <xdr:row>0</xdr:row>
      <xdr:rowOff>911352</xdr:rowOff>
    </xdr:to>
    <xdr:sp macro="" textlink="">
      <xdr:nvSpPr>
        <xdr:cNvPr id="4" name="正方形/長方形 3"/>
        <xdr:cNvSpPr/>
      </xdr:nvSpPr>
      <xdr:spPr>
        <a:xfrm>
          <a:off x="7912417" y="348492"/>
          <a:ext cx="0" cy="0"/>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xdr:col>
      <xdr:colOff>2052636</xdr:colOff>
      <xdr:row>0</xdr:row>
      <xdr:rowOff>1012681</xdr:rowOff>
    </xdr:from>
    <xdr:to>
      <xdr:col>2</xdr:col>
      <xdr:colOff>2957398</xdr:colOff>
      <xdr:row>0</xdr:row>
      <xdr:rowOff>1552681</xdr:rowOff>
    </xdr:to>
    <xdr:sp macro="" textlink="">
      <xdr:nvSpPr>
        <xdr:cNvPr id="5" name="正方形/長方形 4"/>
        <xdr:cNvSpPr/>
      </xdr:nvSpPr>
      <xdr:spPr>
        <a:xfrm>
          <a:off x="7912416" y="349741"/>
          <a:ext cx="0" cy="0"/>
        </a:xfrm>
        <a:prstGeom prst="rect">
          <a:avLst/>
        </a:prstGeom>
        <a:solidFill>
          <a:schemeClr val="accent3">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xdr:col>
      <xdr:colOff>2052637</xdr:colOff>
      <xdr:row>0</xdr:row>
      <xdr:rowOff>371352</xdr:rowOff>
    </xdr:from>
    <xdr:to>
      <xdr:col>2</xdr:col>
      <xdr:colOff>2957399</xdr:colOff>
      <xdr:row>0</xdr:row>
      <xdr:rowOff>911352</xdr:rowOff>
    </xdr:to>
    <xdr:sp macro="" textlink="">
      <xdr:nvSpPr>
        <xdr:cNvPr id="6" name="正方形/長方形 5"/>
        <xdr:cNvSpPr/>
      </xdr:nvSpPr>
      <xdr:spPr>
        <a:xfrm>
          <a:off x="7912417" y="348492"/>
          <a:ext cx="0" cy="0"/>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xdr:col>
      <xdr:colOff>2052636</xdr:colOff>
      <xdr:row>0</xdr:row>
      <xdr:rowOff>1012681</xdr:rowOff>
    </xdr:from>
    <xdr:to>
      <xdr:col>2</xdr:col>
      <xdr:colOff>2957398</xdr:colOff>
      <xdr:row>0</xdr:row>
      <xdr:rowOff>1552681</xdr:rowOff>
    </xdr:to>
    <xdr:sp macro="" textlink="">
      <xdr:nvSpPr>
        <xdr:cNvPr id="7" name="正方形/長方形 6"/>
        <xdr:cNvSpPr/>
      </xdr:nvSpPr>
      <xdr:spPr>
        <a:xfrm>
          <a:off x="7912416" y="349741"/>
          <a:ext cx="0" cy="0"/>
        </a:xfrm>
        <a:prstGeom prst="rect">
          <a:avLst/>
        </a:prstGeom>
        <a:solidFill>
          <a:schemeClr val="accent3">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xdr:col>
      <xdr:colOff>2052637</xdr:colOff>
      <xdr:row>0</xdr:row>
      <xdr:rowOff>371352</xdr:rowOff>
    </xdr:from>
    <xdr:to>
      <xdr:col>2</xdr:col>
      <xdr:colOff>2957399</xdr:colOff>
      <xdr:row>0</xdr:row>
      <xdr:rowOff>911352</xdr:rowOff>
    </xdr:to>
    <xdr:sp macro="" textlink="">
      <xdr:nvSpPr>
        <xdr:cNvPr id="8" name="正方形/長方形 7"/>
        <xdr:cNvSpPr/>
      </xdr:nvSpPr>
      <xdr:spPr>
        <a:xfrm>
          <a:off x="7912417" y="348492"/>
          <a:ext cx="0" cy="0"/>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xdr:col>
      <xdr:colOff>2052636</xdr:colOff>
      <xdr:row>0</xdr:row>
      <xdr:rowOff>1012681</xdr:rowOff>
    </xdr:from>
    <xdr:to>
      <xdr:col>2</xdr:col>
      <xdr:colOff>2957398</xdr:colOff>
      <xdr:row>0</xdr:row>
      <xdr:rowOff>1552681</xdr:rowOff>
    </xdr:to>
    <xdr:sp macro="" textlink="">
      <xdr:nvSpPr>
        <xdr:cNvPr id="9" name="正方形/長方形 8"/>
        <xdr:cNvSpPr/>
      </xdr:nvSpPr>
      <xdr:spPr>
        <a:xfrm>
          <a:off x="7912416" y="349741"/>
          <a:ext cx="0" cy="0"/>
        </a:xfrm>
        <a:prstGeom prst="rect">
          <a:avLst/>
        </a:prstGeom>
        <a:solidFill>
          <a:schemeClr val="accent3">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48</xdr:row>
      <xdr:rowOff>0</xdr:rowOff>
    </xdr:from>
    <xdr:to>
      <xdr:col>12</xdr:col>
      <xdr:colOff>0</xdr:colOff>
      <xdr:row>49</xdr:row>
      <xdr:rowOff>0</xdr:rowOff>
    </xdr:to>
    <xdr:sp macro="" textlink="">
      <xdr:nvSpPr>
        <xdr:cNvPr id="2" name="正方形/長方形 1"/>
        <xdr:cNvSpPr/>
      </xdr:nvSpPr>
      <xdr:spPr>
        <a:xfrm>
          <a:off x="0" y="30640020"/>
          <a:ext cx="14485620" cy="891540"/>
        </a:xfrm>
        <a:prstGeom prst="rect">
          <a:avLst/>
        </a:prstGeom>
        <a:noFill/>
        <a:ln w="571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19</xdr:row>
      <xdr:rowOff>1</xdr:rowOff>
    </xdr:from>
    <xdr:to>
      <xdr:col>12</xdr:col>
      <xdr:colOff>0</xdr:colOff>
      <xdr:row>20</xdr:row>
      <xdr:rowOff>1</xdr:rowOff>
    </xdr:to>
    <xdr:sp macro="" textlink="">
      <xdr:nvSpPr>
        <xdr:cNvPr id="3" name="正方形/長方形 2"/>
        <xdr:cNvSpPr/>
      </xdr:nvSpPr>
      <xdr:spPr>
        <a:xfrm>
          <a:off x="0" y="11696701"/>
          <a:ext cx="14485620" cy="579120"/>
        </a:xfrm>
        <a:prstGeom prst="rect">
          <a:avLst/>
        </a:prstGeom>
        <a:noFill/>
        <a:ln w="5715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11</xdr:row>
      <xdr:rowOff>0</xdr:rowOff>
    </xdr:from>
    <xdr:to>
      <xdr:col>12</xdr:col>
      <xdr:colOff>0</xdr:colOff>
      <xdr:row>12</xdr:row>
      <xdr:rowOff>0</xdr:rowOff>
    </xdr:to>
    <xdr:sp macro="" textlink="">
      <xdr:nvSpPr>
        <xdr:cNvPr id="2" name="正方形/長方形 1"/>
        <xdr:cNvSpPr/>
      </xdr:nvSpPr>
      <xdr:spPr>
        <a:xfrm>
          <a:off x="0" y="7947660"/>
          <a:ext cx="14721840" cy="632460"/>
        </a:xfrm>
        <a:prstGeom prst="rect">
          <a:avLst/>
        </a:prstGeom>
        <a:noFill/>
        <a:ln w="5715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17</xdr:row>
      <xdr:rowOff>0</xdr:rowOff>
    </xdr:from>
    <xdr:to>
      <xdr:col>12</xdr:col>
      <xdr:colOff>0</xdr:colOff>
      <xdr:row>18</xdr:row>
      <xdr:rowOff>0</xdr:rowOff>
    </xdr:to>
    <xdr:sp macro="" textlink="">
      <xdr:nvSpPr>
        <xdr:cNvPr id="3" name="正方形/長方形 2"/>
        <xdr:cNvSpPr/>
      </xdr:nvSpPr>
      <xdr:spPr>
        <a:xfrm>
          <a:off x="0" y="12771120"/>
          <a:ext cx="14721840" cy="1089660"/>
        </a:xfrm>
        <a:prstGeom prst="rect">
          <a:avLst/>
        </a:prstGeom>
        <a:noFill/>
        <a:ln w="5715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2</xdr:row>
      <xdr:rowOff>0</xdr:rowOff>
    </xdr:from>
    <xdr:to>
      <xdr:col>3</xdr:col>
      <xdr:colOff>0</xdr:colOff>
      <xdr:row>4</xdr:row>
      <xdr:rowOff>0</xdr:rowOff>
    </xdr:to>
    <xdr:cxnSp macro="">
      <xdr:nvCxnSpPr>
        <xdr:cNvPr id="2" name="直線コネクタ 1"/>
        <xdr:cNvCxnSpPr/>
      </xdr:nvCxnSpPr>
      <xdr:spPr>
        <a:xfrm flipH="1" flipV="1">
          <a:off x="601980" y="350520"/>
          <a:ext cx="685800" cy="33528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219075</xdr:colOff>
      <xdr:row>6</xdr:row>
      <xdr:rowOff>9525</xdr:rowOff>
    </xdr:from>
    <xdr:to>
      <xdr:col>6</xdr:col>
      <xdr:colOff>219076</xdr:colOff>
      <xdr:row>13</xdr:row>
      <xdr:rowOff>9525</xdr:rowOff>
    </xdr:to>
    <xdr:cxnSp macro="">
      <xdr:nvCxnSpPr>
        <xdr:cNvPr id="2" name="直線矢印コネクタ 1"/>
        <xdr:cNvCxnSpPr/>
      </xdr:nvCxnSpPr>
      <xdr:spPr>
        <a:xfrm flipH="1">
          <a:off x="2992755" y="1243965"/>
          <a:ext cx="1" cy="16002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200025</xdr:colOff>
      <xdr:row>6</xdr:row>
      <xdr:rowOff>0</xdr:rowOff>
    </xdr:from>
    <xdr:to>
      <xdr:col>14</xdr:col>
      <xdr:colOff>200026</xdr:colOff>
      <xdr:row>13</xdr:row>
      <xdr:rowOff>0</xdr:rowOff>
    </xdr:to>
    <xdr:cxnSp macro="">
      <xdr:nvCxnSpPr>
        <xdr:cNvPr id="3" name="直線矢印コネクタ 2"/>
        <xdr:cNvCxnSpPr/>
      </xdr:nvCxnSpPr>
      <xdr:spPr>
        <a:xfrm flipH="1">
          <a:off x="8185785" y="1234440"/>
          <a:ext cx="1" cy="16002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202826</xdr:colOff>
      <xdr:row>5</xdr:row>
      <xdr:rowOff>228600</xdr:rowOff>
    </xdr:from>
    <xdr:to>
      <xdr:col>12</xdr:col>
      <xdr:colOff>202826</xdr:colOff>
      <xdr:row>12</xdr:row>
      <xdr:rowOff>228600</xdr:rowOff>
    </xdr:to>
    <xdr:cxnSp macro="">
      <xdr:nvCxnSpPr>
        <xdr:cNvPr id="4" name="直線矢印コネクタ 3"/>
        <xdr:cNvCxnSpPr/>
      </xdr:nvCxnSpPr>
      <xdr:spPr>
        <a:xfrm flipV="1">
          <a:off x="7472306" y="1234440"/>
          <a:ext cx="0" cy="16002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xdr:colOff>
      <xdr:row>4</xdr:row>
      <xdr:rowOff>93345</xdr:rowOff>
    </xdr:from>
    <xdr:to>
      <xdr:col>12</xdr:col>
      <xdr:colOff>5715</xdr:colOff>
      <xdr:row>4</xdr:row>
      <xdr:rowOff>93345</xdr:rowOff>
    </xdr:to>
    <xdr:cxnSp macro="">
      <xdr:nvCxnSpPr>
        <xdr:cNvPr id="5" name="直線矢印コネクタ 4"/>
        <xdr:cNvCxnSpPr/>
      </xdr:nvCxnSpPr>
      <xdr:spPr>
        <a:xfrm>
          <a:off x="3491865" y="870585"/>
          <a:ext cx="378333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419100</xdr:colOff>
      <xdr:row>15</xdr:row>
      <xdr:rowOff>57150</xdr:rowOff>
    </xdr:from>
    <xdr:to>
      <xdr:col>11</xdr:col>
      <xdr:colOff>933450</xdr:colOff>
      <xdr:row>15</xdr:row>
      <xdr:rowOff>66675</xdr:rowOff>
    </xdr:to>
    <xdr:cxnSp macro="">
      <xdr:nvCxnSpPr>
        <xdr:cNvPr id="6" name="直線矢印コネクタ 5"/>
        <xdr:cNvCxnSpPr/>
      </xdr:nvCxnSpPr>
      <xdr:spPr>
        <a:xfrm flipH="1" flipV="1">
          <a:off x="3489960" y="3348990"/>
          <a:ext cx="3768090"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13</xdr:row>
      <xdr:rowOff>57150</xdr:rowOff>
    </xdr:from>
    <xdr:to>
      <xdr:col>12</xdr:col>
      <xdr:colOff>0</xdr:colOff>
      <xdr:row>13</xdr:row>
      <xdr:rowOff>66675</xdr:rowOff>
    </xdr:to>
    <xdr:cxnSp macro="">
      <xdr:nvCxnSpPr>
        <xdr:cNvPr id="7" name="直線矢印コネクタ 6"/>
        <xdr:cNvCxnSpPr/>
      </xdr:nvCxnSpPr>
      <xdr:spPr>
        <a:xfrm flipV="1">
          <a:off x="3489960" y="2891790"/>
          <a:ext cx="3779520" cy="9525"/>
        </a:xfrm>
        <a:prstGeom prst="straightConnector1">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638175</xdr:colOff>
      <xdr:row>10</xdr:row>
      <xdr:rowOff>104775</xdr:rowOff>
    </xdr:from>
    <xdr:to>
      <xdr:col>11</xdr:col>
      <xdr:colOff>800101</xdr:colOff>
      <xdr:row>12</xdr:row>
      <xdr:rowOff>95251</xdr:rowOff>
    </xdr:to>
    <xdr:sp macro="" textlink="">
      <xdr:nvSpPr>
        <xdr:cNvPr id="8" name="テキスト ボックス 7"/>
        <xdr:cNvSpPr txBox="1"/>
      </xdr:nvSpPr>
      <xdr:spPr>
        <a:xfrm>
          <a:off x="5073015" y="2253615"/>
          <a:ext cx="2051686" cy="44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三者間での「東京湾横断道路の建設に関する協定」の締結</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8</xdr:col>
      <xdr:colOff>95249</xdr:colOff>
      <xdr:row>3</xdr:row>
      <xdr:rowOff>9525</xdr:rowOff>
    </xdr:from>
    <xdr:to>
      <xdr:col>11</xdr:col>
      <xdr:colOff>809624</xdr:colOff>
      <xdr:row>4</xdr:row>
      <xdr:rowOff>104775</xdr:rowOff>
    </xdr:to>
    <xdr:sp macro="" textlink="">
      <xdr:nvSpPr>
        <xdr:cNvPr id="9" name="テキスト ボックス 8"/>
        <xdr:cNvSpPr txBox="1"/>
      </xdr:nvSpPr>
      <xdr:spPr>
        <a:xfrm>
          <a:off x="3585209" y="558165"/>
          <a:ext cx="354901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有料道路事業許可</a:t>
          </a:r>
          <a:endParaRPr lang="en-US" altLang="ja-JP" sz="1100" b="0" i="0" u="none" strike="noStrike" baseline="0" smtClean="0">
            <a:solidFill>
              <a:schemeClr val="dk1"/>
            </a:solidFill>
            <a:latin typeface="ＭＳ 明朝" panose="02020609040205080304" pitchFamily="17" charset="-128"/>
            <a:ea typeface="ＭＳ 明朝" panose="02020609040205080304" pitchFamily="17" charset="-128"/>
            <a:cs typeface="+mn-cs"/>
          </a:endParaRPr>
        </a:p>
      </xdr:txBody>
    </xdr:sp>
    <xdr:clientData/>
  </xdr:twoCellAnchor>
  <xdr:twoCellAnchor>
    <xdr:from>
      <xdr:col>12</xdr:col>
      <xdr:colOff>93568</xdr:colOff>
      <xdr:row>7</xdr:row>
      <xdr:rowOff>1</xdr:rowOff>
    </xdr:from>
    <xdr:to>
      <xdr:col>14</xdr:col>
      <xdr:colOff>154081</xdr:colOff>
      <xdr:row>11</xdr:row>
      <xdr:rowOff>200025</xdr:rowOff>
    </xdr:to>
    <xdr:sp macro="" textlink="">
      <xdr:nvSpPr>
        <xdr:cNvPr id="10" name="テキスト ボックス 9"/>
        <xdr:cNvSpPr txBox="1"/>
      </xdr:nvSpPr>
      <xdr:spPr>
        <a:xfrm>
          <a:off x="7363048" y="1463041"/>
          <a:ext cx="776793" cy="1114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アクアラインに係る高速道</a:t>
          </a:r>
          <a:endParaRPr lang="en-US" altLang="ja-JP" sz="1100" b="0" i="0" u="none" strike="noStrike" baseline="0" smtClean="0">
            <a:solidFill>
              <a:schemeClr val="dk1"/>
            </a:solidFill>
            <a:latin typeface="ＭＳ 明朝" panose="02020609040205080304" pitchFamily="17" charset="-128"/>
            <a:ea typeface="ＭＳ 明朝" panose="02020609040205080304" pitchFamily="17" charset="-128"/>
            <a:cs typeface="+mn-cs"/>
          </a:endParaRPr>
        </a:p>
        <a:p>
          <a:pPr algn="ctr"/>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路資産</a:t>
          </a:r>
          <a:endParaRPr lang="en-US" altLang="ja-JP" sz="1100" b="0" i="0" u="none" strike="noStrike" baseline="0" smtClean="0">
            <a:solidFill>
              <a:schemeClr val="dk1"/>
            </a:solidFill>
            <a:latin typeface="ＭＳ 明朝" panose="02020609040205080304" pitchFamily="17" charset="-128"/>
            <a:ea typeface="ＭＳ 明朝" panose="02020609040205080304" pitchFamily="17" charset="-128"/>
            <a:cs typeface="+mn-cs"/>
          </a:endParaRPr>
        </a:p>
        <a:p>
          <a:pPr algn="ctr"/>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の貸付け</a:t>
          </a:r>
          <a:endParaRPr lang="en-US" altLang="ja-JP" sz="1100" b="0" i="0" u="none" strike="noStrike" baseline="0" smtClean="0">
            <a:solidFill>
              <a:schemeClr val="dk1"/>
            </a:solidFill>
            <a:latin typeface="ＭＳ 明朝" panose="02020609040205080304" pitchFamily="17" charset="-128"/>
            <a:ea typeface="ＭＳ 明朝" panose="02020609040205080304" pitchFamily="17" charset="-128"/>
            <a:cs typeface="+mn-cs"/>
          </a:endParaRPr>
        </a:p>
      </xdr:txBody>
    </xdr:sp>
    <xdr:clientData/>
  </xdr:twoCellAnchor>
  <xdr:twoCellAnchor>
    <xdr:from>
      <xdr:col>14</xdr:col>
      <xdr:colOff>138392</xdr:colOff>
      <xdr:row>8</xdr:row>
      <xdr:rowOff>85725</xdr:rowOff>
    </xdr:from>
    <xdr:to>
      <xdr:col>16</xdr:col>
      <xdr:colOff>27455</xdr:colOff>
      <xdr:row>10</xdr:row>
      <xdr:rowOff>114300</xdr:rowOff>
    </xdr:to>
    <xdr:sp macro="" textlink="">
      <xdr:nvSpPr>
        <xdr:cNvPr id="11" name="テキスト ボックス 10"/>
        <xdr:cNvSpPr txBox="1"/>
      </xdr:nvSpPr>
      <xdr:spPr>
        <a:xfrm>
          <a:off x="8124152" y="1777365"/>
          <a:ext cx="605343"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貸付料の支払</a:t>
          </a:r>
          <a:endParaRPr lang="en-US" altLang="ja-JP" sz="1100" b="0" i="0" u="none" strike="noStrike" baseline="0" smtClean="0">
            <a:solidFill>
              <a:schemeClr val="dk1"/>
            </a:solidFill>
            <a:latin typeface="ＭＳ 明朝" panose="02020609040205080304" pitchFamily="17" charset="-128"/>
            <a:ea typeface="ＭＳ 明朝" panose="02020609040205080304" pitchFamily="17" charset="-128"/>
            <a:cs typeface="+mn-cs"/>
          </a:endParaRPr>
        </a:p>
      </xdr:txBody>
    </xdr:sp>
    <xdr:clientData/>
  </xdr:twoCellAnchor>
  <xdr:twoCellAnchor>
    <xdr:from>
      <xdr:col>7</xdr:col>
      <xdr:colOff>123824</xdr:colOff>
      <xdr:row>14</xdr:row>
      <xdr:rowOff>28575</xdr:rowOff>
    </xdr:from>
    <xdr:to>
      <xdr:col>12</xdr:col>
      <xdr:colOff>266700</xdr:colOff>
      <xdr:row>15</xdr:row>
      <xdr:rowOff>104775</xdr:rowOff>
    </xdr:to>
    <xdr:sp macro="" textlink="">
      <xdr:nvSpPr>
        <xdr:cNvPr id="12" name="テキスト ボックス 11"/>
        <xdr:cNvSpPr txBox="1"/>
      </xdr:nvSpPr>
      <xdr:spPr>
        <a:xfrm>
          <a:off x="3255644" y="3091815"/>
          <a:ext cx="4280536"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100" b="1" i="0" u="none" strike="noStrike" baseline="0" smtClean="0">
              <a:solidFill>
                <a:schemeClr val="dk1"/>
              </a:solidFill>
              <a:latin typeface="ＭＳ 明朝" panose="02020609040205080304" pitchFamily="17" charset="-128"/>
              <a:ea typeface="ＭＳ 明朝" panose="02020609040205080304" pitchFamily="17" charset="-128"/>
              <a:cs typeface="+mn-cs"/>
            </a:rPr>
            <a:t>長期未払金（東京湾横断道路建設長期未払金）の支払</a:t>
          </a:r>
          <a:endParaRPr lang="en-US" altLang="ja-JP" sz="1100" b="1" i="0" u="none" strike="noStrike" baseline="0" smtClean="0">
            <a:solidFill>
              <a:schemeClr val="dk1"/>
            </a:solidFill>
            <a:latin typeface="ＭＳ 明朝" panose="02020609040205080304" pitchFamily="17" charset="-128"/>
            <a:ea typeface="ＭＳ 明朝" panose="02020609040205080304" pitchFamily="17" charset="-128"/>
            <a:cs typeface="+mn-cs"/>
          </a:endParaRPr>
        </a:p>
      </xdr:txBody>
    </xdr:sp>
    <xdr:clientData/>
  </xdr:twoCellAnchor>
  <xdr:twoCellAnchor>
    <xdr:from>
      <xdr:col>7</xdr:col>
      <xdr:colOff>352425</xdr:colOff>
      <xdr:row>6</xdr:row>
      <xdr:rowOff>9525</xdr:rowOff>
    </xdr:from>
    <xdr:to>
      <xdr:col>10</xdr:col>
      <xdr:colOff>104775</xdr:colOff>
      <xdr:row>10</xdr:row>
      <xdr:rowOff>95250</xdr:rowOff>
    </xdr:to>
    <xdr:cxnSp macro="">
      <xdr:nvCxnSpPr>
        <xdr:cNvPr id="13" name="直線矢印コネクタ 12"/>
        <xdr:cNvCxnSpPr/>
      </xdr:nvCxnSpPr>
      <xdr:spPr>
        <a:xfrm>
          <a:off x="3484245" y="1243965"/>
          <a:ext cx="2000250" cy="10001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514349</xdr:colOff>
      <xdr:row>5</xdr:row>
      <xdr:rowOff>114300</xdr:rowOff>
    </xdr:from>
    <xdr:to>
      <xdr:col>10</xdr:col>
      <xdr:colOff>571500</xdr:colOff>
      <xdr:row>7</xdr:row>
      <xdr:rowOff>200025</xdr:rowOff>
    </xdr:to>
    <xdr:sp macro="" textlink="">
      <xdr:nvSpPr>
        <xdr:cNvPr id="14" name="テキスト ボックス 13"/>
        <xdr:cNvSpPr txBox="1"/>
      </xdr:nvSpPr>
      <xdr:spPr>
        <a:xfrm>
          <a:off x="4004309" y="1120140"/>
          <a:ext cx="1946911"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1100" b="0" i="0" baseline="0">
              <a:solidFill>
                <a:schemeClr val="dk1"/>
              </a:solidFill>
              <a:effectLst/>
              <a:latin typeface="ＭＳ 明朝" panose="02020609040205080304" pitchFamily="17" charset="-128"/>
              <a:ea typeface="ＭＳ 明朝" panose="02020609040205080304" pitchFamily="17" charset="-128"/>
              <a:cs typeface="+mn-cs"/>
            </a:rPr>
            <a:t>「東京湾横断道路の建設に関する協定</a:t>
          </a:r>
          <a:r>
            <a:rPr lang="ja-JP" altLang="en-US" sz="1100" b="0" i="0" baseline="0">
              <a:solidFill>
                <a:schemeClr val="dk1"/>
              </a:solidFill>
              <a:effectLst/>
              <a:latin typeface="ＭＳ 明朝" panose="02020609040205080304" pitchFamily="17" charset="-128"/>
              <a:ea typeface="ＭＳ 明朝" panose="02020609040205080304" pitchFamily="17" charset="-128"/>
              <a:cs typeface="+mn-cs"/>
            </a:rPr>
            <a:t>」</a:t>
          </a:r>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変更時の認可</a:t>
          </a:r>
          <a:endParaRPr lang="en-US" altLang="ja-JP" sz="1100" b="0" i="0" u="none" strike="noStrike" baseline="0" smtClean="0">
            <a:solidFill>
              <a:schemeClr val="dk1"/>
            </a:solidFill>
            <a:latin typeface="ＭＳ 明朝" panose="02020609040205080304" pitchFamily="17" charset="-128"/>
            <a:ea typeface="ＭＳ 明朝" panose="02020609040205080304" pitchFamily="17" charset="-128"/>
            <a:cs typeface="+mn-cs"/>
          </a:endParaRPr>
        </a:p>
      </xdr:txBody>
    </xdr:sp>
    <xdr:clientData/>
  </xdr:twoCellAnchor>
  <xdr:twoCellAnchor>
    <xdr:from>
      <xdr:col>4</xdr:col>
      <xdr:colOff>1011555</xdr:colOff>
      <xdr:row>8</xdr:row>
      <xdr:rowOff>45720</xdr:rowOff>
    </xdr:from>
    <xdr:to>
      <xdr:col>6</xdr:col>
      <xdr:colOff>333375</xdr:colOff>
      <xdr:row>10</xdr:row>
      <xdr:rowOff>131445</xdr:rowOff>
    </xdr:to>
    <xdr:sp macro="" textlink="">
      <xdr:nvSpPr>
        <xdr:cNvPr id="15" name="テキスト ボックス 14"/>
        <xdr:cNvSpPr txBox="1"/>
      </xdr:nvSpPr>
      <xdr:spPr>
        <a:xfrm>
          <a:off x="2055495" y="1737360"/>
          <a:ext cx="1051560"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借入金等</a:t>
          </a:r>
          <a:endParaRPr lang="en-US" altLang="ja-JP" sz="1100" b="0" i="0" u="none" strike="noStrike" baseline="0" smtClean="0">
            <a:solidFill>
              <a:schemeClr val="dk1"/>
            </a:solidFill>
            <a:latin typeface="ＭＳ 明朝" panose="02020609040205080304" pitchFamily="17" charset="-128"/>
            <a:ea typeface="ＭＳ 明朝" panose="02020609040205080304" pitchFamily="17" charset="-128"/>
            <a:cs typeface="+mn-cs"/>
          </a:endParaRPr>
        </a:p>
        <a:p>
          <a:pPr algn="ctr"/>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の認可</a:t>
          </a:r>
          <a:endParaRPr lang="en-US" altLang="ja-JP" sz="1100" b="0" i="0" u="none" strike="noStrike" baseline="0" smtClean="0">
            <a:solidFill>
              <a:schemeClr val="dk1"/>
            </a:solidFill>
            <a:latin typeface="ＭＳ 明朝" panose="02020609040205080304" pitchFamily="17" charset="-128"/>
            <a:ea typeface="ＭＳ 明朝" panose="02020609040205080304" pitchFamily="17" charset="-128"/>
            <a:cs typeface="+mn-cs"/>
          </a:endParaRPr>
        </a:p>
      </xdr:txBody>
    </xdr:sp>
    <xdr:clientData/>
  </xdr:twoCellAnchor>
  <xdr:twoCellAnchor>
    <xdr:from>
      <xdr:col>4</xdr:col>
      <xdr:colOff>73820</xdr:colOff>
      <xdr:row>13</xdr:row>
      <xdr:rowOff>180975</xdr:rowOff>
    </xdr:from>
    <xdr:to>
      <xdr:col>4</xdr:col>
      <xdr:colOff>1383506</xdr:colOff>
      <xdr:row>13</xdr:row>
      <xdr:rowOff>184785</xdr:rowOff>
    </xdr:to>
    <xdr:cxnSp macro="">
      <xdr:nvCxnSpPr>
        <xdr:cNvPr id="16" name="直線矢印コネクタ 15"/>
        <xdr:cNvCxnSpPr/>
      </xdr:nvCxnSpPr>
      <xdr:spPr>
        <a:xfrm flipH="1">
          <a:off x="1117760" y="3015615"/>
          <a:ext cx="1294446" cy="3810"/>
        </a:xfrm>
        <a:prstGeom prst="straightConnector1">
          <a:avLst/>
        </a:prstGeom>
        <a:ln>
          <a:headEnd type="triangle"/>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238124</xdr:colOff>
      <xdr:row>12</xdr:row>
      <xdr:rowOff>127635</xdr:rowOff>
    </xdr:from>
    <xdr:to>
      <xdr:col>5</xdr:col>
      <xdr:colOff>95250</xdr:colOff>
      <xdr:row>13</xdr:row>
      <xdr:rowOff>156210</xdr:rowOff>
    </xdr:to>
    <xdr:sp macro="" textlink="">
      <xdr:nvSpPr>
        <xdr:cNvPr id="17" name="テキスト ボックス 16"/>
        <xdr:cNvSpPr txBox="1"/>
      </xdr:nvSpPr>
      <xdr:spPr>
        <a:xfrm>
          <a:off x="969644" y="2733675"/>
          <a:ext cx="1541146"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建設資金の貸付け等</a:t>
          </a:r>
          <a:endParaRPr lang="en-US" altLang="ja-JP" sz="1100" b="0" i="0" u="none" strike="noStrike" baseline="0" smtClean="0">
            <a:solidFill>
              <a:schemeClr val="dk1"/>
            </a:solidFill>
            <a:latin typeface="ＭＳ 明朝" panose="02020609040205080304" pitchFamily="17" charset="-128"/>
            <a:ea typeface="ＭＳ 明朝" panose="02020609040205080304" pitchFamily="17" charset="-128"/>
            <a:cs typeface="+mn-cs"/>
          </a:endParaRPr>
        </a:p>
      </xdr:txBody>
    </xdr:sp>
    <xdr:clientData/>
  </xdr:twoCellAnchor>
  <xdr:twoCellAnchor>
    <xdr:from>
      <xdr:col>4</xdr:col>
      <xdr:colOff>38100</xdr:colOff>
      <xdr:row>15</xdr:row>
      <xdr:rowOff>165736</xdr:rowOff>
    </xdr:from>
    <xdr:to>
      <xdr:col>4</xdr:col>
      <xdr:colOff>1390651</xdr:colOff>
      <xdr:row>15</xdr:row>
      <xdr:rowOff>171450</xdr:rowOff>
    </xdr:to>
    <xdr:cxnSp macro="">
      <xdr:nvCxnSpPr>
        <xdr:cNvPr id="18" name="直線矢印コネクタ 17"/>
        <xdr:cNvCxnSpPr/>
      </xdr:nvCxnSpPr>
      <xdr:spPr>
        <a:xfrm flipV="1">
          <a:off x="1082040" y="3457576"/>
          <a:ext cx="1329691" cy="5714"/>
        </a:xfrm>
        <a:prstGeom prst="straightConnector1">
          <a:avLst/>
        </a:prstGeom>
        <a:ln>
          <a:headEnd type="triangle"/>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419100</xdr:colOff>
      <xdr:row>14</xdr:row>
      <xdr:rowOff>99060</xdr:rowOff>
    </xdr:from>
    <xdr:to>
      <xdr:col>5</xdr:col>
      <xdr:colOff>28575</xdr:colOff>
      <xdr:row>15</xdr:row>
      <xdr:rowOff>127635</xdr:rowOff>
    </xdr:to>
    <xdr:sp macro="" textlink="">
      <xdr:nvSpPr>
        <xdr:cNvPr id="19" name="テキスト ボックス 18"/>
        <xdr:cNvSpPr txBox="1"/>
      </xdr:nvSpPr>
      <xdr:spPr>
        <a:xfrm>
          <a:off x="1043940" y="3162300"/>
          <a:ext cx="140017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借入金等の償還</a:t>
          </a:r>
          <a:endParaRPr lang="en-US" altLang="ja-JP" sz="1100" b="0" i="0" u="none" strike="noStrike" baseline="0" smtClean="0">
            <a:solidFill>
              <a:schemeClr val="dk1"/>
            </a:solidFill>
            <a:latin typeface="ＭＳ 明朝" panose="02020609040205080304" pitchFamily="17" charset="-128"/>
            <a:ea typeface="ＭＳ 明朝" panose="02020609040205080304" pitchFamily="17" charset="-128"/>
            <a:cs typeface="+mn-cs"/>
          </a:endParaRPr>
        </a:p>
      </xdr:txBody>
    </xdr:sp>
    <xdr:clientData/>
  </xdr:twoCellAnchor>
  <xdr:twoCellAnchor>
    <xdr:from>
      <xdr:col>11</xdr:col>
      <xdr:colOff>933451</xdr:colOff>
      <xdr:row>6</xdr:row>
      <xdr:rowOff>57151</xdr:rowOff>
    </xdr:from>
    <xdr:to>
      <xdr:col>12</xdr:col>
      <xdr:colOff>0</xdr:colOff>
      <xdr:row>12</xdr:row>
      <xdr:rowOff>228600</xdr:rowOff>
    </xdr:to>
    <xdr:cxnSp macro="">
      <xdr:nvCxnSpPr>
        <xdr:cNvPr id="20" name="直線矢印コネクタ 19"/>
        <xdr:cNvCxnSpPr/>
      </xdr:nvCxnSpPr>
      <xdr:spPr>
        <a:xfrm>
          <a:off x="7258051" y="1291591"/>
          <a:ext cx="11429" cy="1543049"/>
        </a:xfrm>
        <a:prstGeom prst="straightConnector1">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6</xdr:row>
      <xdr:rowOff>19051</xdr:rowOff>
    </xdr:from>
    <xdr:to>
      <xdr:col>11</xdr:col>
      <xdr:colOff>923925</xdr:colOff>
      <xdr:row>12</xdr:row>
      <xdr:rowOff>219075</xdr:rowOff>
    </xdr:to>
    <xdr:cxnSp macro="">
      <xdr:nvCxnSpPr>
        <xdr:cNvPr id="21" name="直線矢印コネクタ 20"/>
        <xdr:cNvCxnSpPr/>
      </xdr:nvCxnSpPr>
      <xdr:spPr>
        <a:xfrm flipV="1">
          <a:off x="3489960" y="1253491"/>
          <a:ext cx="3758565" cy="1571624"/>
        </a:xfrm>
        <a:prstGeom prst="straightConnector1">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search01\&#35519;&#26619;&#35506;\Documents%20and%20Settings\0110c053\&#12487;&#12473;&#12463;&#12488;&#12483;&#12503;\&#26032;&#35215;Microsoft%20Excel%20&#12527;&#12540;&#12463;&#12471;&#12540;&#1248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007w2k060\&#12394;&#12382;\Documents%20and%20Settings\user01.MEX01\&#12487;&#12473;&#12463;&#12488;&#12483;&#12503;\&#12356;&#12356;&#24863;&#12376;\&#26032;N&#65404;&#65405;&#65411;&#65425;ver0.65&#65288;H15G&#65306;&#65402;&#65405;&#65412;&#32302;&#28187;&#65289;Light\&#25505;&#31639;&#35336;&#31639;&#32207;&#25324;&#12484;&#12540;&#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ll2300\&#20849;&#36890;User\WINDOWS\&#65411;&#65438;&#65405;&#65400;&#65412;&#65391;&#65420;&#65439;\WINDOWS\TEMP\H12G&#25913;(&#25903;&#25173;&#21033;&#24687;&#12414;&#12392;&#12417;&#65341;%20M,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0114SP01\N&#35336;&#30011;&#35519;&#25972;&#35506;\WINDOWS\TEMP\10s_9006&#36001;&#34920;&#22793;&#25563;(&#24314;&#20206;&#35330;&#27491;&#29256;&#65289;(&#26696;&#65298;&#65289;%20H.12.05.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110sp01\n&#26377;&#26009;&#35519;&#26619;&#35506;\&#37604;&#30000;&#23554;&#29992;\New%20Data\12F_9342c&#65402;&#65405;&#65412;&#20998;&#26512;_&#22522;&#26412;&#12539;&#32244;&#32722;_12.09.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nkksv02\&#20849;&#36890;\My%20Documents\2295\&#26519;&#30000;\H15&#26032;&#12471;&#12473;&#12486;&#12512;&#65298;\040220&#36001;&#21209;&#12539;&#65328;&#65332;&#35430;&#31639;&#65288;&#32154;&#12365;&#65289;\040319-SYS-9-9-9-11&#12539;&#12539;&#12539;&#12304;&#946;&#31649;&#29702;&#36027;&#12305;&#65288;9-9-9-9''''&#12398;&#25913;&#21517;&#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6039;&#37329;&#35336;&#30011;&#20418;\&#12467;&#12473;&#12488;&#20998;&#26512;&#12539;&#25505;&#31639;&#24615;\&#32076;&#28168;&#35506;&#12408;\13&#12467;&#12473;&#12488;&#20998;&#26512;\&#12467;&#12473;&#12488;&#20998;&#26512;&#38263;&#26399;&#36039;&#37329;&#21454;&#25903;&#65288;H13&#27010;&#31639;&#27770;&#23450;&#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AMA\&#24179;&#25104;11&#24180;&#24230;&#38468;\WINDOWS\&#65411;&#65438;&#65405;&#65400;&#65412;&#65391;&#65420;&#65439;\&#30707;&#24029;\&#20181;&#20837;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007CPC053\13&#35201;&#27714;\&#20316;&#25104;&#12375;&#12390;&#25552;&#20986;&#12375;&#12383;&#36039;&#26009;&#36948;&#8230;\&#37096;&#20869;&#35201;&#27714;&#12498;&#12450;&#65288;5.16&#65289;\&#20840;&#20307;&#25913;&#31689;&#20107;&#26989;&#36027;&#34920;(&#20767;&#36996;&#35336;&#3001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nkksv02\&#20849;&#36890;\Documents%20and%20Settings\2756\My%20Documents\&#8251;&#26519;&#30000;&#12471;&#12473;&#12486;&#12512;&#12501;&#12449;&#12452;&#12523;(&#20316;&#26989;&#20998;&#65289;&#8251;\151225&#20170;&#24180;&#24230;&#26368;&#32066;&#65288;&#23550;&#26377;&#26009;&#12539;&#20140;&#37117;&#12539;&#12525;&#12540;&#12489;&#12510;&#12483;&#12503;&#65289;\&#23550;&#36317;&#38626;&#35430;&#31639;&#65288;H16&#27010;&#31639;&#65289;\&#23455;&#25126;&#20351;&#29992;\030630&#23550;&#36317;&#38626;&#26908;&#35342;&#65302;&#65404;&#65432;&#65392;&#65405;&#65438;\030612-SYS-7-7-7-3&#12539;&#12539;&#12539;&#23558;&#26469;&#36335;&#32218;&#12288;29.5L+2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規Microsoft Excel ワークシート"/>
      <sheetName val="#REF"/>
      <sheetName val="北東北"/>
      <sheetName val="償還表"/>
      <sheetName val="管理費"/>
      <sheetName val="実績経費"/>
      <sheetName val="料金所配置人員"/>
      <sheetName val="Sheet1"/>
      <sheetName val="Sheet2"/>
      <sheetName val="Sheet3"/>
      <sheetName val="アクア割賦金"/>
      <sheetName val="【推移表】基本"/>
      <sheetName val="【推移表】国費なし基本"/>
      <sheetName val="シミュレーション条件"/>
      <sheetName val="【推移表】"/>
      <sheetName val="【推移表】-H13認可基本"/>
      <sheetName val="◆H13年度値【入力データ】"/>
      <sheetName val="◆H14年度値【入力データ】"/>
      <sheetName val="◎H14年度"/>
      <sheetName val="◎H15年度"/>
      <sheetName val="◆推移表"/>
      <sheetName val="◆合計表"/>
      <sheetName val="◆前提条件"/>
      <sheetName val="計算"/>
      <sheetName val="五計"/>
      <sheetName val="◆総括表"/>
      <sheetName val="★投資計画(H14概算･新規含む)"/>
      <sheetName val="★投資計画(第三者分析)"/>
      <sheetName val="◎前提条件"/>
      <sheetName val="●初期値"/>
      <sheetName val="◎路線マスタ(020722)"/>
      <sheetName val="前提条件"/>
      <sheetName val="計算ｼｰﾄ"/>
      <sheetName val="費用明細"/>
      <sheetName val="◇投資計画(Ｈ15概算要求)"/>
      <sheetName val="◎【本社費】-参考1"/>
      <sheetName val="◎投資計画030514有調修正･縮減投資Ⅱ"/>
      <sheetName val="◆現在価値算出表"/>
      <sheetName val="【収　入】 現在"/>
      <sheetName val="事業費"/>
      <sheetName val="★投資計画(H14認可コスト分析) 入力"/>
      <sheetName val="②【収　入】H17値固定"/>
      <sheetName val="①【収　入】NET固定"/>
      <sheetName val="比較グラフ①（コスト縮減）"/>
      <sheetName val="◆合計推移表11"/>
      <sheetName val="12次五計"/>
      <sheetName val="営業中"/>
      <sheetName val="H13決算値【新様式】"/>
      <sheetName val="H14繰延資産"/>
      <sheetName val="▲金利（資金Ｇ）"/>
      <sheetName val="★①会社債務ｺｽﾄsimu"/>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償還期間確認ウィンド"/>
      <sheetName val="試算パラメータ"/>
      <sheetName val="償還表（詳細版）"/>
      <sheetName val="償還表（通常）"/>
      <sheetName val="償還表（出資除外）"/>
      <sheetName val="償還表（用地費元本除外）"/>
      <sheetName val="償還表（社入）"/>
      <sheetName val="民営化委員会提出用"/>
      <sheetName val="償還表"/>
      <sheetName val="料金収入集計"/>
      <sheetName val="料金収入実績"/>
      <sheetName val="将来料金収入"/>
      <sheetName val="将来金利（10年債）"/>
      <sheetName val="将来金利（20年債）"/>
      <sheetName val="試算交通量確認"/>
      <sheetName val="試算交通量入力"/>
      <sheetName val="基礎交通量入力"/>
      <sheetName val="採算計算ｵﾌﾟｼｮﾝ"/>
      <sheetName val="管理費縮減率"/>
      <sheetName val="調達・資金コスト推移"/>
      <sheetName val="Sheet1"/>
      <sheetName val="▲残高・利息"/>
      <sheetName val="付帯工事"/>
      <sheetName val="内部指図"/>
      <sheetName val="▲金利（資金Ｇ）"/>
      <sheetName val="内訳数量表1"/>
      <sheetName val="合計"/>
    </sheetNames>
    <sheetDataSet>
      <sheetData sheetId="0"/>
      <sheetData sheetId="1" refreshError="1">
        <row r="7">
          <cell r="D7">
            <v>22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支利内訳(M)"/>
      <sheetName val="out11-4000"/>
      <sheetName val="out13-3000"/>
      <sheetName val="out32-3000"/>
      <sheetName val="償還表"/>
      <sheetName val="費用明細"/>
      <sheetName val="12次五計"/>
      <sheetName val="slk32-3000"/>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償還表"/>
      <sheetName val="費用明細"/>
      <sheetName val="テーブル"/>
      <sheetName val="ランプ増設等"/>
      <sheetName val="投資配分"/>
      <sheetName val="データ分類"/>
      <sheetName val="収入"/>
      <sheetName val="日常点検歩掛"/>
      <sheetName val="支利内訳(M)"/>
      <sheetName val="通信施設H9.6"/>
      <sheetName val="テナント情報"/>
      <sheetName val="未登録単価"/>
      <sheetName val="勘定"/>
      <sheetName val="事業"/>
    </sheetNames>
    <sheetDataSet>
      <sheetData sheetId="0"/>
      <sheetData sheetId="1" refreshError="1">
        <row r="26">
          <cell r="B26">
            <v>1996</v>
          </cell>
        </row>
        <row r="27">
          <cell r="B27">
            <v>1997</v>
          </cell>
        </row>
        <row r="28">
          <cell r="B28">
            <v>1998</v>
          </cell>
          <cell r="C28">
            <v>1668620</v>
          </cell>
          <cell r="D28">
            <v>5291</v>
          </cell>
          <cell r="E28">
            <v>0</v>
          </cell>
          <cell r="F28">
            <v>239215</v>
          </cell>
          <cell r="G28">
            <v>131561</v>
          </cell>
          <cell r="H28">
            <v>161621</v>
          </cell>
          <cell r="I28">
            <v>1118</v>
          </cell>
          <cell r="J28">
            <v>35061</v>
          </cell>
          <cell r="K28">
            <v>44496</v>
          </cell>
          <cell r="L28">
            <v>34053</v>
          </cell>
        </row>
        <row r="29">
          <cell r="B29">
            <v>1999</v>
          </cell>
          <cell r="C29">
            <v>1187760</v>
          </cell>
          <cell r="D29">
            <v>7117</v>
          </cell>
          <cell r="E29">
            <v>0</v>
          </cell>
          <cell r="F29">
            <v>190570</v>
          </cell>
          <cell r="G29">
            <v>134589</v>
          </cell>
          <cell r="H29">
            <v>164885</v>
          </cell>
          <cell r="I29">
            <v>841</v>
          </cell>
          <cell r="J29">
            <v>36575</v>
          </cell>
          <cell r="K29">
            <v>46419</v>
          </cell>
          <cell r="L29">
            <v>24240</v>
          </cell>
        </row>
        <row r="30">
          <cell r="B30">
            <v>2000</v>
          </cell>
          <cell r="C30">
            <v>1338190</v>
          </cell>
          <cell r="D30">
            <v>2300</v>
          </cell>
          <cell r="E30">
            <v>0</v>
          </cell>
          <cell r="F30">
            <v>211574</v>
          </cell>
          <cell r="G30">
            <v>141991</v>
          </cell>
          <cell r="H30">
            <v>168079</v>
          </cell>
          <cell r="I30">
            <v>1381</v>
          </cell>
          <cell r="J30">
            <v>39487</v>
          </cell>
          <cell r="K30">
            <v>49495</v>
          </cell>
          <cell r="L30">
            <v>27310</v>
          </cell>
        </row>
        <row r="31">
          <cell r="B31">
            <v>2001</v>
          </cell>
          <cell r="C31">
            <v>1338190</v>
          </cell>
          <cell r="D31">
            <v>2320</v>
          </cell>
          <cell r="E31">
            <v>0</v>
          </cell>
          <cell r="F31">
            <v>218308</v>
          </cell>
          <cell r="G31">
            <v>147188</v>
          </cell>
          <cell r="H31">
            <v>168931</v>
          </cell>
          <cell r="I31">
            <v>575</v>
          </cell>
          <cell r="J31">
            <v>39402</v>
          </cell>
          <cell r="K31">
            <v>50412</v>
          </cell>
          <cell r="L31">
            <v>27310</v>
          </cell>
        </row>
        <row r="32">
          <cell r="B32">
            <v>2002</v>
          </cell>
          <cell r="C32">
            <v>1338190</v>
          </cell>
          <cell r="D32">
            <v>2945</v>
          </cell>
          <cell r="E32">
            <v>0</v>
          </cell>
          <cell r="F32">
            <v>220141</v>
          </cell>
          <cell r="G32">
            <v>152023</v>
          </cell>
          <cell r="H32">
            <v>169187</v>
          </cell>
          <cell r="I32">
            <v>442</v>
          </cell>
          <cell r="J32">
            <v>39411</v>
          </cell>
          <cell r="K32">
            <v>51366</v>
          </cell>
          <cell r="L32">
            <v>27310</v>
          </cell>
        </row>
        <row r="33">
          <cell r="B33">
            <v>2003</v>
          </cell>
          <cell r="C33">
            <v>1337700</v>
          </cell>
          <cell r="D33">
            <v>2188</v>
          </cell>
          <cell r="E33">
            <v>0</v>
          </cell>
          <cell r="F33">
            <v>191228</v>
          </cell>
          <cell r="G33">
            <v>155997</v>
          </cell>
          <cell r="H33">
            <v>173647</v>
          </cell>
          <cell r="I33">
            <v>230</v>
          </cell>
          <cell r="J33">
            <v>39435</v>
          </cell>
          <cell r="K33">
            <v>52292</v>
          </cell>
          <cell r="L33">
            <v>27300</v>
          </cell>
        </row>
        <row r="34">
          <cell r="B34">
            <v>2004</v>
          </cell>
          <cell r="C34">
            <v>1176000</v>
          </cell>
          <cell r="D34">
            <v>5041</v>
          </cell>
          <cell r="E34">
            <v>0</v>
          </cell>
          <cell r="F34">
            <v>191153</v>
          </cell>
          <cell r="G34">
            <v>161406</v>
          </cell>
          <cell r="H34">
            <v>178777</v>
          </cell>
          <cell r="I34">
            <v>746</v>
          </cell>
          <cell r="J34">
            <v>34826</v>
          </cell>
          <cell r="K34">
            <v>52856</v>
          </cell>
          <cell r="L34">
            <v>24000</v>
          </cell>
        </row>
        <row r="35">
          <cell r="B35">
            <v>2005</v>
          </cell>
          <cell r="C35">
            <v>1176000</v>
          </cell>
          <cell r="D35">
            <v>2300</v>
          </cell>
          <cell r="E35">
            <v>0</v>
          </cell>
          <cell r="F35">
            <v>186869</v>
          </cell>
          <cell r="G35">
            <v>166278</v>
          </cell>
          <cell r="H35">
            <v>182756</v>
          </cell>
          <cell r="I35">
            <v>1020</v>
          </cell>
          <cell r="J35">
            <v>34768</v>
          </cell>
          <cell r="K35">
            <v>53383</v>
          </cell>
          <cell r="L35">
            <v>24000</v>
          </cell>
        </row>
        <row r="36">
          <cell r="B36">
            <v>2006</v>
          </cell>
          <cell r="C36">
            <v>1176000</v>
          </cell>
          <cell r="D36">
            <v>2320</v>
          </cell>
          <cell r="E36">
            <v>0</v>
          </cell>
          <cell r="F36">
            <v>190577</v>
          </cell>
          <cell r="G36">
            <v>171239</v>
          </cell>
          <cell r="H36">
            <v>186250</v>
          </cell>
          <cell r="I36">
            <v>820</v>
          </cell>
          <cell r="J36">
            <v>34784</v>
          </cell>
          <cell r="K36">
            <v>53819</v>
          </cell>
          <cell r="L36">
            <v>24000</v>
          </cell>
        </row>
        <row r="37">
          <cell r="B37">
            <v>2007</v>
          </cell>
          <cell r="C37">
            <v>1176000</v>
          </cell>
          <cell r="D37">
            <v>3001</v>
          </cell>
          <cell r="E37">
            <v>0</v>
          </cell>
          <cell r="F37">
            <v>191386</v>
          </cell>
          <cell r="G37">
            <v>175343</v>
          </cell>
          <cell r="H37">
            <v>188660</v>
          </cell>
          <cell r="I37">
            <v>420</v>
          </cell>
          <cell r="J37">
            <v>34791</v>
          </cell>
          <cell r="K37">
            <v>54275</v>
          </cell>
          <cell r="L37">
            <v>24000</v>
          </cell>
        </row>
        <row r="38">
          <cell r="B38">
            <v>2008</v>
          </cell>
          <cell r="C38">
            <v>1176000</v>
          </cell>
          <cell r="D38">
            <v>2188</v>
          </cell>
          <cell r="E38">
            <v>0</v>
          </cell>
          <cell r="F38">
            <v>194935</v>
          </cell>
          <cell r="G38">
            <v>178709</v>
          </cell>
          <cell r="H38">
            <v>189042</v>
          </cell>
          <cell r="I38">
            <v>675</v>
          </cell>
          <cell r="J38">
            <v>34788</v>
          </cell>
          <cell r="K38">
            <v>55140</v>
          </cell>
          <cell r="L38">
            <v>24000</v>
          </cell>
        </row>
        <row r="39">
          <cell r="B39">
            <v>2009</v>
          </cell>
          <cell r="C39">
            <v>1176000</v>
          </cell>
          <cell r="D39">
            <v>5277</v>
          </cell>
          <cell r="E39">
            <v>0</v>
          </cell>
          <cell r="F39">
            <v>198988</v>
          </cell>
          <cell r="G39">
            <v>182973</v>
          </cell>
          <cell r="H39">
            <v>192032</v>
          </cell>
          <cell r="I39">
            <v>1141</v>
          </cell>
          <cell r="J39">
            <v>34879</v>
          </cell>
          <cell r="K39">
            <v>56034</v>
          </cell>
          <cell r="L39">
            <v>24000</v>
          </cell>
        </row>
        <row r="40">
          <cell r="B40">
            <v>2010</v>
          </cell>
          <cell r="C40">
            <v>1176000</v>
          </cell>
          <cell r="D40">
            <v>2300</v>
          </cell>
          <cell r="E40">
            <v>0</v>
          </cell>
          <cell r="F40">
            <v>201879</v>
          </cell>
          <cell r="G40">
            <v>185391</v>
          </cell>
          <cell r="H40">
            <v>193200</v>
          </cell>
          <cell r="I40">
            <v>1032</v>
          </cell>
          <cell r="J40">
            <v>34770</v>
          </cell>
          <cell r="K40">
            <v>56541</v>
          </cell>
          <cell r="L40">
            <v>24000</v>
          </cell>
        </row>
        <row r="41">
          <cell r="B41">
            <v>2011</v>
          </cell>
          <cell r="C41">
            <v>1176000</v>
          </cell>
          <cell r="D41">
            <v>2320</v>
          </cell>
          <cell r="E41">
            <v>0</v>
          </cell>
          <cell r="F41">
            <v>206646</v>
          </cell>
          <cell r="G41">
            <v>188541</v>
          </cell>
          <cell r="H41">
            <v>196731</v>
          </cell>
          <cell r="I41">
            <v>593</v>
          </cell>
          <cell r="J41">
            <v>34750</v>
          </cell>
          <cell r="K41">
            <v>57139</v>
          </cell>
          <cell r="L41">
            <v>24000</v>
          </cell>
        </row>
        <row r="42">
          <cell r="B42">
            <v>2012</v>
          </cell>
          <cell r="C42">
            <v>1055068</v>
          </cell>
          <cell r="D42">
            <v>3085</v>
          </cell>
          <cell r="E42">
            <v>0</v>
          </cell>
          <cell r="F42">
            <v>210250</v>
          </cell>
          <cell r="G42">
            <v>193344</v>
          </cell>
          <cell r="H42">
            <v>199897</v>
          </cell>
          <cell r="I42">
            <v>424</v>
          </cell>
          <cell r="J42">
            <v>31186</v>
          </cell>
          <cell r="K42">
            <v>58212</v>
          </cell>
          <cell r="L42">
            <v>21532</v>
          </cell>
        </row>
        <row r="43">
          <cell r="B43">
            <v>2013</v>
          </cell>
          <cell r="C43">
            <v>714910</v>
          </cell>
          <cell r="D43">
            <v>2188</v>
          </cell>
          <cell r="E43">
            <v>0</v>
          </cell>
          <cell r="F43">
            <v>214359</v>
          </cell>
          <cell r="G43">
            <v>200161</v>
          </cell>
          <cell r="H43">
            <v>204007</v>
          </cell>
          <cell r="I43">
            <v>302</v>
          </cell>
          <cell r="J43">
            <v>21113</v>
          </cell>
          <cell r="K43">
            <v>59560</v>
          </cell>
          <cell r="L43">
            <v>14590</v>
          </cell>
        </row>
        <row r="44">
          <cell r="B44">
            <v>2014</v>
          </cell>
          <cell r="C44">
            <v>542626</v>
          </cell>
          <cell r="D44">
            <v>5611</v>
          </cell>
          <cell r="E44">
            <v>0</v>
          </cell>
          <cell r="F44">
            <v>218623</v>
          </cell>
          <cell r="G44">
            <v>204908</v>
          </cell>
          <cell r="H44">
            <v>207656</v>
          </cell>
          <cell r="I44">
            <v>298</v>
          </cell>
          <cell r="J44">
            <v>16116</v>
          </cell>
          <cell r="K44">
            <v>60442</v>
          </cell>
          <cell r="L44">
            <v>11074</v>
          </cell>
        </row>
        <row r="45">
          <cell r="B45">
            <v>2015</v>
          </cell>
          <cell r="C45">
            <v>450898</v>
          </cell>
          <cell r="D45">
            <v>557</v>
          </cell>
          <cell r="E45">
            <v>0</v>
          </cell>
          <cell r="F45">
            <v>220713</v>
          </cell>
          <cell r="G45">
            <v>205936</v>
          </cell>
          <cell r="H45">
            <v>208714</v>
          </cell>
          <cell r="I45">
            <v>331</v>
          </cell>
          <cell r="J45">
            <v>13257</v>
          </cell>
          <cell r="K45">
            <v>60684</v>
          </cell>
          <cell r="L45">
            <v>9202</v>
          </cell>
        </row>
        <row r="46">
          <cell r="B46">
            <v>2016</v>
          </cell>
          <cell r="C46">
            <v>298802</v>
          </cell>
          <cell r="D46">
            <v>577</v>
          </cell>
          <cell r="E46">
            <v>0</v>
          </cell>
          <cell r="F46">
            <v>223457</v>
          </cell>
          <cell r="G46">
            <v>207209</v>
          </cell>
          <cell r="H46">
            <v>210399</v>
          </cell>
          <cell r="I46">
            <v>86</v>
          </cell>
          <cell r="J46">
            <v>8777</v>
          </cell>
          <cell r="K46">
            <v>60872</v>
          </cell>
          <cell r="L46">
            <v>6098</v>
          </cell>
        </row>
        <row r="47">
          <cell r="B47">
            <v>2017</v>
          </cell>
          <cell r="C47">
            <v>111132</v>
          </cell>
          <cell r="D47">
            <v>1402</v>
          </cell>
          <cell r="E47">
            <v>0</v>
          </cell>
          <cell r="F47">
            <v>226413</v>
          </cell>
          <cell r="G47">
            <v>208734</v>
          </cell>
          <cell r="H47">
            <v>212544</v>
          </cell>
          <cell r="I47">
            <v>58</v>
          </cell>
          <cell r="J47">
            <v>3297</v>
          </cell>
          <cell r="K47">
            <v>61080</v>
          </cell>
          <cell r="L47">
            <v>2268</v>
          </cell>
        </row>
        <row r="48">
          <cell r="B48">
            <v>2018</v>
          </cell>
          <cell r="C48">
            <v>58506</v>
          </cell>
          <cell r="D48">
            <v>445</v>
          </cell>
          <cell r="E48">
            <v>0</v>
          </cell>
          <cell r="F48">
            <v>229036</v>
          </cell>
          <cell r="G48">
            <v>209858</v>
          </cell>
          <cell r="H48">
            <v>213592</v>
          </cell>
          <cell r="I48">
            <v>0</v>
          </cell>
          <cell r="J48">
            <v>1728</v>
          </cell>
          <cell r="K48">
            <v>61245</v>
          </cell>
          <cell r="L48">
            <v>1194</v>
          </cell>
        </row>
        <row r="49">
          <cell r="B49">
            <v>2019</v>
          </cell>
          <cell r="C49">
            <v>0</v>
          </cell>
          <cell r="D49">
            <v>0</v>
          </cell>
          <cell r="E49">
            <v>3930</v>
          </cell>
          <cell r="F49">
            <v>231451</v>
          </cell>
          <cell r="G49">
            <v>210597</v>
          </cell>
          <cell r="H49">
            <v>215046</v>
          </cell>
          <cell r="I49">
            <v>0</v>
          </cell>
          <cell r="J49">
            <v>0</v>
          </cell>
          <cell r="K49">
            <v>61350</v>
          </cell>
          <cell r="L49">
            <v>0</v>
          </cell>
        </row>
        <row r="50">
          <cell r="B50">
            <v>2020</v>
          </cell>
          <cell r="C50">
            <v>0</v>
          </cell>
          <cell r="D50">
            <v>0</v>
          </cell>
          <cell r="E50">
            <v>557</v>
          </cell>
          <cell r="F50">
            <v>233327</v>
          </cell>
          <cell r="G50">
            <v>210890</v>
          </cell>
          <cell r="H50">
            <v>215829</v>
          </cell>
          <cell r="I50">
            <v>0</v>
          </cell>
          <cell r="J50">
            <v>0</v>
          </cell>
          <cell r="K50">
            <v>61374</v>
          </cell>
          <cell r="L50">
            <v>0</v>
          </cell>
        </row>
        <row r="51">
          <cell r="B51">
            <v>2021</v>
          </cell>
          <cell r="C51">
            <v>0</v>
          </cell>
          <cell r="D51">
            <v>0</v>
          </cell>
          <cell r="E51">
            <v>577</v>
          </cell>
          <cell r="F51">
            <v>234938</v>
          </cell>
          <cell r="G51">
            <v>211059</v>
          </cell>
          <cell r="H51">
            <v>216195</v>
          </cell>
          <cell r="I51">
            <v>0</v>
          </cell>
          <cell r="J51">
            <v>0</v>
          </cell>
          <cell r="K51">
            <v>61385</v>
          </cell>
          <cell r="L51">
            <v>0</v>
          </cell>
        </row>
        <row r="52">
          <cell r="B52">
            <v>2022</v>
          </cell>
          <cell r="C52">
            <v>0</v>
          </cell>
          <cell r="D52">
            <v>0</v>
          </cell>
          <cell r="E52">
            <v>1406</v>
          </cell>
          <cell r="F52">
            <v>236507</v>
          </cell>
          <cell r="G52">
            <v>211225</v>
          </cell>
          <cell r="H52">
            <v>216559</v>
          </cell>
          <cell r="I52">
            <v>0</v>
          </cell>
          <cell r="J52">
            <v>0</v>
          </cell>
          <cell r="K52">
            <v>61396</v>
          </cell>
          <cell r="L52">
            <v>0</v>
          </cell>
        </row>
        <row r="53">
          <cell r="B53">
            <v>2023</v>
          </cell>
          <cell r="C53">
            <v>0</v>
          </cell>
          <cell r="D53">
            <v>0</v>
          </cell>
          <cell r="E53">
            <v>445</v>
          </cell>
          <cell r="F53">
            <v>237936</v>
          </cell>
          <cell r="G53">
            <v>211386</v>
          </cell>
          <cell r="H53">
            <v>216921</v>
          </cell>
          <cell r="I53">
            <v>0</v>
          </cell>
          <cell r="J53">
            <v>0</v>
          </cell>
          <cell r="K53">
            <v>61408</v>
          </cell>
          <cell r="L53">
            <v>0</v>
          </cell>
        </row>
        <row r="54">
          <cell r="B54">
            <v>2024</v>
          </cell>
          <cell r="C54">
            <v>0</v>
          </cell>
          <cell r="D54">
            <v>0</v>
          </cell>
          <cell r="E54">
            <v>3930</v>
          </cell>
          <cell r="F54">
            <v>239123</v>
          </cell>
          <cell r="G54">
            <v>211537</v>
          </cell>
          <cell r="H54">
            <v>217283</v>
          </cell>
          <cell r="I54">
            <v>0</v>
          </cell>
          <cell r="J54">
            <v>0</v>
          </cell>
          <cell r="K54">
            <v>61419</v>
          </cell>
          <cell r="L54">
            <v>0</v>
          </cell>
        </row>
        <row r="55">
          <cell r="B55">
            <v>2025</v>
          </cell>
          <cell r="C55">
            <v>0</v>
          </cell>
          <cell r="D55">
            <v>0</v>
          </cell>
          <cell r="E55">
            <v>557</v>
          </cell>
          <cell r="F55">
            <v>240168</v>
          </cell>
          <cell r="G55">
            <v>211677</v>
          </cell>
          <cell r="H55">
            <v>217644</v>
          </cell>
          <cell r="I55">
            <v>0</v>
          </cell>
          <cell r="J55">
            <v>0</v>
          </cell>
          <cell r="K55">
            <v>61430</v>
          </cell>
          <cell r="L55">
            <v>0</v>
          </cell>
        </row>
        <row r="56">
          <cell r="B56">
            <v>2026</v>
          </cell>
          <cell r="C56">
            <v>0</v>
          </cell>
          <cell r="D56">
            <v>0</v>
          </cell>
          <cell r="E56">
            <v>577</v>
          </cell>
          <cell r="F56">
            <v>241092</v>
          </cell>
          <cell r="G56">
            <v>211749</v>
          </cell>
          <cell r="H56">
            <v>217802</v>
          </cell>
          <cell r="I56">
            <v>0</v>
          </cell>
          <cell r="J56">
            <v>0</v>
          </cell>
          <cell r="K56">
            <v>61434</v>
          </cell>
          <cell r="L56">
            <v>0</v>
          </cell>
        </row>
        <row r="57">
          <cell r="B57">
            <v>2027</v>
          </cell>
          <cell r="C57">
            <v>0</v>
          </cell>
          <cell r="D57">
            <v>0</v>
          </cell>
          <cell r="E57">
            <v>1406</v>
          </cell>
          <cell r="F57">
            <v>241851</v>
          </cell>
          <cell r="G57">
            <v>211819</v>
          </cell>
          <cell r="H57">
            <v>217961</v>
          </cell>
          <cell r="I57">
            <v>0</v>
          </cell>
          <cell r="J57">
            <v>0</v>
          </cell>
          <cell r="K57">
            <v>61439</v>
          </cell>
          <cell r="L57">
            <v>0</v>
          </cell>
        </row>
        <row r="58">
          <cell r="B58">
            <v>2028</v>
          </cell>
          <cell r="C58">
            <v>0</v>
          </cell>
          <cell r="D58">
            <v>0</v>
          </cell>
          <cell r="E58">
            <v>445</v>
          </cell>
          <cell r="F58">
            <v>242310</v>
          </cell>
          <cell r="G58">
            <v>211869</v>
          </cell>
          <cell r="H58">
            <v>218119</v>
          </cell>
          <cell r="I58">
            <v>0</v>
          </cell>
          <cell r="J58">
            <v>0</v>
          </cell>
          <cell r="K58">
            <v>61443</v>
          </cell>
          <cell r="L58">
            <v>0</v>
          </cell>
        </row>
        <row r="59">
          <cell r="B59">
            <v>2029</v>
          </cell>
          <cell r="C59">
            <v>0</v>
          </cell>
          <cell r="D59">
            <v>0</v>
          </cell>
          <cell r="E59">
            <v>3930</v>
          </cell>
          <cell r="F59">
            <v>242503</v>
          </cell>
          <cell r="G59">
            <v>211910</v>
          </cell>
          <cell r="H59">
            <v>218277</v>
          </cell>
          <cell r="I59">
            <v>0</v>
          </cell>
          <cell r="J59">
            <v>0</v>
          </cell>
          <cell r="K59">
            <v>61448</v>
          </cell>
          <cell r="L59">
            <v>0</v>
          </cell>
        </row>
        <row r="60">
          <cell r="B60">
            <v>2030</v>
          </cell>
          <cell r="C60">
            <v>0</v>
          </cell>
          <cell r="D60">
            <v>0</v>
          </cell>
          <cell r="E60">
            <v>557</v>
          </cell>
          <cell r="F60">
            <v>242618</v>
          </cell>
          <cell r="G60">
            <v>211932</v>
          </cell>
          <cell r="H60">
            <v>218435</v>
          </cell>
          <cell r="I60">
            <v>0</v>
          </cell>
          <cell r="J60">
            <v>0</v>
          </cell>
          <cell r="K60">
            <v>61452</v>
          </cell>
          <cell r="L60">
            <v>0</v>
          </cell>
        </row>
        <row r="61">
          <cell r="B61">
            <v>2031</v>
          </cell>
          <cell r="C61">
            <v>0</v>
          </cell>
          <cell r="D61">
            <v>0</v>
          </cell>
          <cell r="E61">
            <v>577</v>
          </cell>
          <cell r="F61">
            <v>242668</v>
          </cell>
          <cell r="G61">
            <v>211933</v>
          </cell>
          <cell r="H61">
            <v>218492</v>
          </cell>
          <cell r="I61">
            <v>0</v>
          </cell>
          <cell r="J61">
            <v>0</v>
          </cell>
          <cell r="K61">
            <v>61454</v>
          </cell>
          <cell r="L61">
            <v>0</v>
          </cell>
        </row>
        <row r="62">
          <cell r="B62">
            <v>2032</v>
          </cell>
          <cell r="C62">
            <v>0</v>
          </cell>
          <cell r="D62">
            <v>0</v>
          </cell>
          <cell r="E62">
            <v>1406</v>
          </cell>
          <cell r="F62">
            <v>242673</v>
          </cell>
          <cell r="G62">
            <v>211934</v>
          </cell>
          <cell r="H62">
            <v>218548</v>
          </cell>
          <cell r="I62">
            <v>0</v>
          </cell>
          <cell r="J62">
            <v>0</v>
          </cell>
          <cell r="K62">
            <v>61455</v>
          </cell>
          <cell r="L62">
            <v>0</v>
          </cell>
        </row>
        <row r="63">
          <cell r="B63">
            <v>2033</v>
          </cell>
          <cell r="C63">
            <v>0</v>
          </cell>
          <cell r="D63">
            <v>0</v>
          </cell>
          <cell r="E63">
            <v>445</v>
          </cell>
          <cell r="F63">
            <v>242648</v>
          </cell>
          <cell r="G63">
            <v>211925</v>
          </cell>
          <cell r="H63">
            <v>218605</v>
          </cell>
          <cell r="I63">
            <v>0</v>
          </cell>
          <cell r="J63">
            <v>0</v>
          </cell>
          <cell r="K63">
            <v>61456</v>
          </cell>
          <cell r="L63">
            <v>0</v>
          </cell>
        </row>
        <row r="64">
          <cell r="B64">
            <v>2034</v>
          </cell>
          <cell r="C64">
            <v>0</v>
          </cell>
          <cell r="D64">
            <v>0</v>
          </cell>
          <cell r="E64">
            <v>3930</v>
          </cell>
          <cell r="F64">
            <v>242598</v>
          </cell>
          <cell r="G64">
            <v>211918</v>
          </cell>
          <cell r="H64">
            <v>218660</v>
          </cell>
          <cell r="I64">
            <v>0</v>
          </cell>
          <cell r="J64">
            <v>0</v>
          </cell>
          <cell r="K64">
            <v>61457</v>
          </cell>
          <cell r="L64">
            <v>0</v>
          </cell>
        </row>
        <row r="65">
          <cell r="B65">
            <v>2035</v>
          </cell>
          <cell r="C65">
            <v>0</v>
          </cell>
          <cell r="D65">
            <v>0</v>
          </cell>
          <cell r="E65">
            <v>557</v>
          </cell>
          <cell r="F65">
            <v>242546</v>
          </cell>
          <cell r="G65">
            <v>211916</v>
          </cell>
          <cell r="H65">
            <v>218717</v>
          </cell>
          <cell r="I65">
            <v>0</v>
          </cell>
          <cell r="J65">
            <v>0</v>
          </cell>
          <cell r="K65">
            <v>61459</v>
          </cell>
          <cell r="L65">
            <v>0</v>
          </cell>
        </row>
        <row r="66">
          <cell r="B66">
            <v>2036</v>
          </cell>
          <cell r="C66">
            <v>0</v>
          </cell>
          <cell r="D66">
            <v>0</v>
          </cell>
          <cell r="E66">
            <v>577</v>
          </cell>
          <cell r="F66">
            <v>242478</v>
          </cell>
          <cell r="G66">
            <v>211895</v>
          </cell>
          <cell r="H66">
            <v>218723</v>
          </cell>
          <cell r="I66">
            <v>0</v>
          </cell>
          <cell r="J66">
            <v>0</v>
          </cell>
          <cell r="K66">
            <v>61458</v>
          </cell>
          <cell r="L66">
            <v>0</v>
          </cell>
        </row>
        <row r="67">
          <cell r="B67">
            <v>2037</v>
          </cell>
          <cell r="C67">
            <v>0</v>
          </cell>
          <cell r="D67">
            <v>0</v>
          </cell>
          <cell r="E67">
            <v>1406</v>
          </cell>
          <cell r="F67">
            <v>242410</v>
          </cell>
          <cell r="G67">
            <v>211875</v>
          </cell>
          <cell r="H67">
            <v>218728</v>
          </cell>
          <cell r="I67">
            <v>0</v>
          </cell>
          <cell r="J67">
            <v>0</v>
          </cell>
          <cell r="K67">
            <v>61458</v>
          </cell>
          <cell r="L67">
            <v>0</v>
          </cell>
        </row>
        <row r="68">
          <cell r="B68">
            <v>2038</v>
          </cell>
          <cell r="C68">
            <v>0</v>
          </cell>
          <cell r="D68">
            <v>0</v>
          </cell>
          <cell r="E68">
            <v>445</v>
          </cell>
          <cell r="F68">
            <v>242340</v>
          </cell>
          <cell r="G68">
            <v>211857</v>
          </cell>
          <cell r="H68">
            <v>218734</v>
          </cell>
          <cell r="I68">
            <v>0</v>
          </cell>
          <cell r="J68">
            <v>0</v>
          </cell>
          <cell r="K68">
            <v>61458</v>
          </cell>
          <cell r="L68">
            <v>0</v>
          </cell>
        </row>
        <row r="69">
          <cell r="B69">
            <v>2039</v>
          </cell>
          <cell r="C69">
            <v>0</v>
          </cell>
          <cell r="D69">
            <v>0</v>
          </cell>
          <cell r="E69">
            <v>3930</v>
          </cell>
          <cell r="F69">
            <v>242271</v>
          </cell>
          <cell r="G69">
            <v>211837</v>
          </cell>
          <cell r="H69">
            <v>218738</v>
          </cell>
          <cell r="I69">
            <v>0</v>
          </cell>
          <cell r="J69">
            <v>0</v>
          </cell>
          <cell r="K69">
            <v>61457</v>
          </cell>
          <cell r="L69">
            <v>0</v>
          </cell>
        </row>
        <row r="70">
          <cell r="B70">
            <v>2040</v>
          </cell>
          <cell r="C70">
            <v>0</v>
          </cell>
          <cell r="D70">
            <v>0</v>
          </cell>
          <cell r="E70">
            <v>557</v>
          </cell>
          <cell r="F70">
            <v>242203</v>
          </cell>
          <cell r="G70">
            <v>211823</v>
          </cell>
          <cell r="H70">
            <v>218744</v>
          </cell>
          <cell r="I70">
            <v>0</v>
          </cell>
          <cell r="J70">
            <v>0</v>
          </cell>
          <cell r="K70">
            <v>61457</v>
          </cell>
          <cell r="L70">
            <v>0</v>
          </cell>
        </row>
        <row r="71">
          <cell r="B71">
            <v>2041</v>
          </cell>
          <cell r="C71">
            <v>0</v>
          </cell>
          <cell r="D71">
            <v>0</v>
          </cell>
          <cell r="E71">
            <v>577</v>
          </cell>
          <cell r="F71">
            <v>242125</v>
          </cell>
          <cell r="G71">
            <v>211792</v>
          </cell>
          <cell r="H71">
            <v>218724</v>
          </cell>
          <cell r="I71">
            <v>0</v>
          </cell>
          <cell r="J71">
            <v>0</v>
          </cell>
          <cell r="K71">
            <v>61456</v>
          </cell>
          <cell r="L71">
            <v>0</v>
          </cell>
        </row>
        <row r="72">
          <cell r="B72">
            <v>2042</v>
          </cell>
          <cell r="C72">
            <v>0</v>
          </cell>
          <cell r="D72">
            <v>0</v>
          </cell>
          <cell r="E72">
            <v>1406</v>
          </cell>
          <cell r="F72">
            <v>242047</v>
          </cell>
          <cell r="G72">
            <v>211769</v>
          </cell>
          <cell r="H72">
            <v>218703</v>
          </cell>
          <cell r="I72">
            <v>0</v>
          </cell>
          <cell r="J72">
            <v>0</v>
          </cell>
          <cell r="K72">
            <v>61455</v>
          </cell>
          <cell r="L72">
            <v>0</v>
          </cell>
        </row>
        <row r="73">
          <cell r="B73">
            <v>2043</v>
          </cell>
          <cell r="C73">
            <v>0</v>
          </cell>
          <cell r="D73">
            <v>0</v>
          </cell>
          <cell r="E73">
            <v>350</v>
          </cell>
          <cell r="F73">
            <v>190380</v>
          </cell>
          <cell r="G73">
            <v>166593</v>
          </cell>
          <cell r="H73">
            <v>172055</v>
          </cell>
          <cell r="I73">
            <v>0</v>
          </cell>
          <cell r="J73">
            <v>0</v>
          </cell>
          <cell r="K73">
            <v>48350</v>
          </cell>
          <cell r="L73">
            <v>0</v>
          </cell>
        </row>
        <row r="74">
          <cell r="B74">
            <v>2044</v>
          </cell>
          <cell r="C74">
            <v>0</v>
          </cell>
          <cell r="D74">
            <v>0</v>
          </cell>
          <cell r="E74">
            <v>0</v>
          </cell>
          <cell r="F74">
            <v>0</v>
          </cell>
          <cell r="G74">
            <v>0</v>
          </cell>
          <cell r="H74">
            <v>0</v>
          </cell>
          <cell r="I74">
            <v>0</v>
          </cell>
          <cell r="J74">
            <v>0</v>
          </cell>
          <cell r="K74">
            <v>0</v>
          </cell>
          <cell r="L74">
            <v>0</v>
          </cell>
        </row>
        <row r="75">
          <cell r="B75">
            <v>2045</v>
          </cell>
          <cell r="C75">
            <v>0</v>
          </cell>
          <cell r="D75">
            <v>0</v>
          </cell>
          <cell r="E75">
            <v>0</v>
          </cell>
          <cell r="F75">
            <v>0</v>
          </cell>
          <cell r="G75">
            <v>0</v>
          </cell>
          <cell r="H75">
            <v>0</v>
          </cell>
          <cell r="I75">
            <v>0</v>
          </cell>
          <cell r="J75">
            <v>0</v>
          </cell>
          <cell r="K75">
            <v>0</v>
          </cell>
          <cell r="L75">
            <v>0</v>
          </cell>
        </row>
        <row r="76">
          <cell r="B76">
            <v>2046</v>
          </cell>
          <cell r="C76">
            <v>0</v>
          </cell>
          <cell r="D76">
            <v>0</v>
          </cell>
          <cell r="E76">
            <v>0</v>
          </cell>
          <cell r="F76">
            <v>0</v>
          </cell>
          <cell r="G76">
            <v>0</v>
          </cell>
          <cell r="H76">
            <v>0</v>
          </cell>
          <cell r="I76">
            <v>0</v>
          </cell>
          <cell r="J76">
            <v>0</v>
          </cell>
          <cell r="K76">
            <v>0</v>
          </cell>
          <cell r="L76">
            <v>0</v>
          </cell>
        </row>
        <row r="77">
          <cell r="B77">
            <v>2047</v>
          </cell>
          <cell r="C77">
            <v>0</v>
          </cell>
          <cell r="D77">
            <v>0</v>
          </cell>
          <cell r="E77">
            <v>0</v>
          </cell>
          <cell r="F77">
            <v>0</v>
          </cell>
          <cell r="G77">
            <v>0</v>
          </cell>
          <cell r="H77">
            <v>0</v>
          </cell>
          <cell r="I77">
            <v>0</v>
          </cell>
          <cell r="J77">
            <v>0</v>
          </cell>
          <cell r="K77">
            <v>0</v>
          </cell>
          <cell r="L77">
            <v>0</v>
          </cell>
        </row>
        <row r="78">
          <cell r="B78">
            <v>2048</v>
          </cell>
          <cell r="C78">
            <v>0</v>
          </cell>
          <cell r="D78">
            <v>0</v>
          </cell>
          <cell r="E78">
            <v>0</v>
          </cell>
          <cell r="F78">
            <v>0</v>
          </cell>
          <cell r="G78">
            <v>0</v>
          </cell>
          <cell r="H78">
            <v>0</v>
          </cell>
          <cell r="I78">
            <v>0</v>
          </cell>
          <cell r="J78">
            <v>0</v>
          </cell>
          <cell r="K78">
            <v>0</v>
          </cell>
          <cell r="L78">
            <v>0</v>
          </cell>
        </row>
        <row r="79">
          <cell r="B79">
            <v>2049</v>
          </cell>
          <cell r="C79">
            <v>0</v>
          </cell>
          <cell r="D79">
            <v>0</v>
          </cell>
          <cell r="E79">
            <v>0</v>
          </cell>
          <cell r="F79">
            <v>0</v>
          </cell>
          <cell r="G79">
            <v>0</v>
          </cell>
          <cell r="H79">
            <v>0</v>
          </cell>
          <cell r="I79">
            <v>0</v>
          </cell>
          <cell r="J79">
            <v>0</v>
          </cell>
          <cell r="K79">
            <v>0</v>
          </cell>
          <cell r="L79">
            <v>0</v>
          </cell>
        </row>
        <row r="80">
          <cell r="B80">
            <v>2050</v>
          </cell>
          <cell r="C80">
            <v>0</v>
          </cell>
          <cell r="D80">
            <v>0</v>
          </cell>
          <cell r="E80">
            <v>0</v>
          </cell>
          <cell r="F80">
            <v>0</v>
          </cell>
          <cell r="G80">
            <v>0</v>
          </cell>
          <cell r="H80">
            <v>0</v>
          </cell>
          <cell r="I80">
            <v>0</v>
          </cell>
          <cell r="J80">
            <v>0</v>
          </cell>
          <cell r="K80">
            <v>0</v>
          </cell>
          <cell r="L80">
            <v>0</v>
          </cell>
        </row>
        <row r="81">
          <cell r="B81">
            <v>2051</v>
          </cell>
          <cell r="C81">
            <v>0</v>
          </cell>
          <cell r="D81">
            <v>0</v>
          </cell>
          <cell r="E81">
            <v>0</v>
          </cell>
          <cell r="F81">
            <v>0</v>
          </cell>
          <cell r="G81">
            <v>0</v>
          </cell>
          <cell r="H81">
            <v>0</v>
          </cell>
          <cell r="I81">
            <v>0</v>
          </cell>
          <cell r="J81">
            <v>0</v>
          </cell>
          <cell r="K81">
            <v>0</v>
          </cell>
          <cell r="L81">
            <v>0</v>
          </cell>
        </row>
        <row r="82">
          <cell r="B82">
            <v>2052</v>
          </cell>
          <cell r="C82">
            <v>0</v>
          </cell>
          <cell r="D82">
            <v>0</v>
          </cell>
          <cell r="E82">
            <v>0</v>
          </cell>
          <cell r="F82">
            <v>0</v>
          </cell>
          <cell r="G82">
            <v>0</v>
          </cell>
          <cell r="H82">
            <v>0</v>
          </cell>
          <cell r="I82">
            <v>0</v>
          </cell>
          <cell r="J82">
            <v>0</v>
          </cell>
          <cell r="K82">
            <v>0</v>
          </cell>
          <cell r="L82">
            <v>0</v>
          </cell>
        </row>
        <row r="83">
          <cell r="B83">
            <v>2053</v>
          </cell>
          <cell r="C83">
            <v>0</v>
          </cell>
          <cell r="D83">
            <v>0</v>
          </cell>
          <cell r="E83">
            <v>0</v>
          </cell>
          <cell r="F83">
            <v>0</v>
          </cell>
          <cell r="G83">
            <v>0</v>
          </cell>
          <cell r="H83">
            <v>0</v>
          </cell>
          <cell r="I83">
            <v>0</v>
          </cell>
          <cell r="J83">
            <v>0</v>
          </cell>
          <cell r="K83">
            <v>0</v>
          </cell>
          <cell r="L83">
            <v>0</v>
          </cell>
        </row>
        <row r="84">
          <cell r="B84">
            <v>2054</v>
          </cell>
          <cell r="C84">
            <v>0</v>
          </cell>
          <cell r="D84">
            <v>0</v>
          </cell>
          <cell r="E84">
            <v>0</v>
          </cell>
          <cell r="F84">
            <v>0</v>
          </cell>
          <cell r="G84">
            <v>0</v>
          </cell>
          <cell r="H84">
            <v>0</v>
          </cell>
          <cell r="I84">
            <v>0</v>
          </cell>
          <cell r="J84">
            <v>0</v>
          </cell>
          <cell r="K84">
            <v>0</v>
          </cell>
          <cell r="L84">
            <v>0</v>
          </cell>
        </row>
        <row r="85">
          <cell r="B85">
            <v>2055</v>
          </cell>
          <cell r="C85">
            <v>0</v>
          </cell>
          <cell r="D85">
            <v>0</v>
          </cell>
          <cell r="E85">
            <v>0</v>
          </cell>
          <cell r="F85">
            <v>0</v>
          </cell>
          <cell r="G85">
            <v>0</v>
          </cell>
          <cell r="H85">
            <v>0</v>
          </cell>
          <cell r="I85">
            <v>0</v>
          </cell>
          <cell r="J85">
            <v>0</v>
          </cell>
          <cell r="K85">
            <v>0</v>
          </cell>
          <cell r="L85">
            <v>0</v>
          </cell>
        </row>
        <row r="86">
          <cell r="B86">
            <v>2056</v>
          </cell>
          <cell r="C86">
            <v>0</v>
          </cell>
          <cell r="D86">
            <v>0</v>
          </cell>
          <cell r="E86">
            <v>0</v>
          </cell>
          <cell r="F86">
            <v>0</v>
          </cell>
          <cell r="G86">
            <v>0</v>
          </cell>
          <cell r="H86">
            <v>0</v>
          </cell>
          <cell r="I86">
            <v>0</v>
          </cell>
          <cell r="J86">
            <v>0</v>
          </cell>
          <cell r="K86">
            <v>0</v>
          </cell>
          <cell r="L86">
            <v>0</v>
          </cell>
        </row>
        <row r="87">
          <cell r="B87">
            <v>2057</v>
          </cell>
          <cell r="C87">
            <v>0</v>
          </cell>
          <cell r="D87">
            <v>0</v>
          </cell>
          <cell r="E87">
            <v>0</v>
          </cell>
          <cell r="F87">
            <v>0</v>
          </cell>
          <cell r="G87">
            <v>0</v>
          </cell>
          <cell r="H87">
            <v>0</v>
          </cell>
          <cell r="I87">
            <v>0</v>
          </cell>
          <cell r="J87">
            <v>0</v>
          </cell>
          <cell r="K87">
            <v>0</v>
          </cell>
          <cell r="L87">
            <v>0</v>
          </cell>
        </row>
        <row r="88">
          <cell r="B88">
            <v>2058</v>
          </cell>
          <cell r="C88">
            <v>0</v>
          </cell>
          <cell r="D88">
            <v>0</v>
          </cell>
          <cell r="E88">
            <v>0</v>
          </cell>
          <cell r="F88">
            <v>0</v>
          </cell>
          <cell r="G88">
            <v>0</v>
          </cell>
          <cell r="H88">
            <v>0</v>
          </cell>
          <cell r="I88">
            <v>0</v>
          </cell>
          <cell r="J88">
            <v>0</v>
          </cell>
          <cell r="K88">
            <v>0</v>
          </cell>
          <cell r="L88">
            <v>0</v>
          </cell>
        </row>
        <row r="89">
          <cell r="B89">
            <v>2059</v>
          </cell>
          <cell r="C89">
            <v>0</v>
          </cell>
          <cell r="D89">
            <v>0</v>
          </cell>
          <cell r="E89">
            <v>0</v>
          </cell>
          <cell r="F89">
            <v>0</v>
          </cell>
          <cell r="G89">
            <v>0</v>
          </cell>
          <cell r="H89">
            <v>0</v>
          </cell>
          <cell r="I89">
            <v>0</v>
          </cell>
          <cell r="J89">
            <v>0</v>
          </cell>
          <cell r="K89">
            <v>0</v>
          </cell>
          <cell r="L89">
            <v>0</v>
          </cell>
        </row>
        <row r="90">
          <cell r="B90">
            <v>2060</v>
          </cell>
          <cell r="C90">
            <v>0</v>
          </cell>
          <cell r="D90">
            <v>0</v>
          </cell>
          <cell r="E90">
            <v>0</v>
          </cell>
          <cell r="F90">
            <v>0</v>
          </cell>
          <cell r="G90">
            <v>0</v>
          </cell>
          <cell r="H90">
            <v>0</v>
          </cell>
          <cell r="I90">
            <v>0</v>
          </cell>
          <cell r="J90">
            <v>0</v>
          </cell>
          <cell r="K90">
            <v>0</v>
          </cell>
          <cell r="L90">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前提条件"/>
      <sheetName val="計算ｼｰﾄ"/>
      <sheetName val="償還表"/>
      <sheetName val="費用明細"/>
      <sheetName val="out11-4000"/>
      <sheetName val="out13-3000"/>
      <sheetName val="out32-3000"/>
      <sheetName val="テーブル"/>
      <sheetName val="市町村リスト"/>
      <sheetName val="地域別IC交通量変動率"/>
      <sheetName val="H171019ICETC"/>
      <sheetName val="H181003ICETC"/>
      <sheetName val="H190601ICETC"/>
      <sheetName val="H2002ICETC"/>
      <sheetName val="H2004ICETC"/>
      <sheetName val="H2009ICETC"/>
      <sheetName val="H17IC_all"/>
      <sheetName val="ICcode"/>
      <sheetName val="ETC_ICtime171019"/>
      <sheetName val="規制の補正率"/>
      <sheetName val="12F_9342cｺｽﾄ分析_基本・練習_12.09.08"/>
      <sheetName val="集計用データ"/>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分析☆"/>
      <sheetName val="★償還シート★"/>
      <sheetName val="【償還表】"/>
      <sheetName val="【グラフ】"/>
      <sheetName val="◎承継債務計算"/>
      <sheetName val="●建設費"/>
      <sheetName val="●用地先行"/>
      <sheetName val="■均一・交通量"/>
      <sheetName val="■均一・純増"/>
      <sheetName val="■増減収ｼｰﾄ"/>
      <sheetName val="▼起算日"/>
      <sheetName val="▲金利"/>
      <sheetName val="◆管理費"/>
      <sheetName val="△（最終段階）集計"/>
      <sheetName val="⊿一般部"/>
      <sheetName val="⊿特定部"/>
      <sheetName val="⊿左岸Ⅰ期"/>
      <sheetName val="⊿左岸Ⅱ期"/>
      <sheetName val="⊿大和川"/>
      <sheetName val="⊿山手南"/>
      <sheetName val="調達・資金コスト推移"/>
      <sheetName val="試算パラメータ"/>
      <sheetName val="基礎データ"/>
      <sheetName val="支利内訳(M)"/>
      <sheetName val="計算ｼｰﾄ"/>
      <sheetName val="前提条件"/>
      <sheetName val="集計（寄付予定地）"/>
      <sheetName val="集計（寄付予定地） (2)"/>
      <sheetName val="集計（受託用地）"/>
      <sheetName val="集計"/>
      <sheetName val="集計（無償譲渡）"/>
      <sheetName val="tbl"/>
      <sheetName val="od32-3000bprbunb"/>
      <sheetName val="12次五計"/>
      <sheetName val="工事管理原表"/>
      <sheetName val="▲残高・利息"/>
    </sheetNames>
    <sheetDataSet>
      <sheetData sheetId="0"/>
      <sheetData sheetId="1"/>
      <sheetData sheetId="2"/>
      <sheetData sheetId="3"/>
      <sheetData sheetId="4"/>
      <sheetData sheetId="5"/>
      <sheetData sheetId="6"/>
      <sheetData sheetId="7"/>
      <sheetData sheetId="8"/>
      <sheetData sheetId="9"/>
      <sheetData sheetId="10"/>
      <sheetData sheetId="11" refreshError="1">
        <row r="39">
          <cell r="F39">
            <v>102130</v>
          </cell>
          <cell r="G39">
            <v>112130</v>
          </cell>
          <cell r="H39">
            <v>115130</v>
          </cell>
          <cell r="I39">
            <v>125130</v>
          </cell>
          <cell r="J39">
            <v>135130</v>
          </cell>
          <cell r="K39">
            <v>120130</v>
          </cell>
          <cell r="L39">
            <v>100130</v>
          </cell>
          <cell r="M39">
            <v>70000</v>
          </cell>
          <cell r="N39">
            <v>60000</v>
          </cell>
          <cell r="O39">
            <v>50000</v>
          </cell>
          <cell r="P39">
            <v>40000</v>
          </cell>
          <cell r="Q39">
            <v>30000</v>
          </cell>
          <cell r="R39">
            <v>20000</v>
          </cell>
          <cell r="S39">
            <v>10000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row>
      </sheetData>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金収支"/>
      <sheetName val="残高推移"/>
      <sheetName val="利息計算"/>
      <sheetName val="合計"/>
      <sheetName val="阪神"/>
      <sheetName val="京都"/>
      <sheetName val="阪神１特定"/>
      <sheetName val="京都１京都"/>
      <sheetName val="出資金算定"/>
      <sheetName val="管理費経済"/>
      <sheetName val="テナント情報"/>
      <sheetName val="▲金利（資金Ｇ）"/>
      <sheetName val="▲金利"/>
      <sheetName val="路線・年度集計（率）"/>
      <sheetName val="tbl"/>
      <sheetName val="▲金利（資金Ｇ）（新）"/>
      <sheetName val="計算ｼｰﾄ"/>
      <sheetName val="前提条件"/>
      <sheetName val="区分集計"/>
      <sheetName val="INDEX"/>
      <sheetName val="基礎データ"/>
      <sheetName val="間接工事費等の計算"/>
    </sheetNames>
    <sheetDataSet>
      <sheetData sheetId="0"/>
      <sheetData sheetId="1"/>
      <sheetData sheetId="2" refreshError="1"/>
      <sheetData sheetId="3" refreshError="1">
        <row r="46">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row>
        <row r="47">
          <cell r="F47">
            <v>3916264.9338084562</v>
          </cell>
          <cell r="G47">
            <v>4014487.2375838361</v>
          </cell>
          <cell r="H47">
            <v>4085791.0352011006</v>
          </cell>
          <cell r="I47">
            <v>4109546.5627144566</v>
          </cell>
          <cell r="J47">
            <v>4105927.9343502317</v>
          </cell>
          <cell r="K47">
            <v>4083149.68667146</v>
          </cell>
          <cell r="L47">
            <v>4050749.4467680352</v>
          </cell>
          <cell r="M47">
            <v>4010081.4979213658</v>
          </cell>
          <cell r="N47">
            <v>3925240.3593876101</v>
          </cell>
          <cell r="O47">
            <v>3834671.6421325332</v>
          </cell>
          <cell r="P47">
            <v>3740466.7598601915</v>
          </cell>
          <cell r="Q47">
            <v>3643099.9893931025</v>
          </cell>
          <cell r="R47">
            <v>3540985.8449258707</v>
          </cell>
          <cell r="S47">
            <v>3432699.032141061</v>
          </cell>
          <cell r="T47">
            <v>3317347.9036435587</v>
          </cell>
          <cell r="U47">
            <v>3193816.4232479027</v>
          </cell>
          <cell r="V47">
            <v>3062047.7597458828</v>
          </cell>
          <cell r="W47">
            <v>2921419.7183500687</v>
          </cell>
          <cell r="X47">
            <v>2769959.2608064124</v>
          </cell>
          <cell r="Y47">
            <v>2613084.2136372142</v>
          </cell>
          <cell r="Z47">
            <v>2451205.8408617224</v>
          </cell>
          <cell r="AA47">
            <v>2283861.2794655231</v>
          </cell>
          <cell r="AB47">
            <v>2111013.1706244107</v>
          </cell>
          <cell r="AC47">
            <v>1932924.6454974851</v>
          </cell>
          <cell r="AD47">
            <v>1749207.8922001314</v>
          </cell>
          <cell r="AE47">
            <v>1559686.9301201764</v>
          </cell>
          <cell r="AF47">
            <v>1364048.6800819701</v>
          </cell>
          <cell r="AG47">
            <v>1162817.2226546505</v>
          </cell>
          <cell r="AH47">
            <v>955754.10289301339</v>
          </cell>
          <cell r="AI47">
            <v>742672.67532509938</v>
          </cell>
          <cell r="AJ47">
            <v>523349.07992817526</v>
          </cell>
          <cell r="AK47">
            <v>297589.66705326468</v>
          </cell>
          <cell r="AL47">
            <v>65235.070750934334</v>
          </cell>
          <cell r="AM47">
            <v>10103.113550541329</v>
          </cell>
          <cell r="AN47">
            <v>3172.8644992056215</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印刷"/>
      <sheetName val="Sheet3"/>
      <sheetName val="Sheet4"/>
      <sheetName val="振興券"/>
      <sheetName val="①現金"/>
      <sheetName val="②預金"/>
      <sheetName val="②預金（１～４）"/>
      <sheetName val="③売掛金"/>
      <sheetName val="売掛金(赤坂）"/>
      <sheetName val="④有価証券"/>
      <sheetName val="１４年度運用資金一覧"/>
      <sheetName val="⑤商品"/>
      <sheetName val="（商品データ）"/>
      <sheetName val="⑥貯蔵品"/>
      <sheetName val="⑦立替金"/>
      <sheetName val="⑧前払"/>
      <sheetName val="３年一括"/>
      <sheetName val="⑨未収金"/>
      <sheetName val="⑩差入"/>
      <sheetName val="⑪他流動"/>
      <sheetName val="⑫仮払金"/>
      <sheetName val="建物種類T"/>
      <sheetName val="合計"/>
      <sheetName val="プルダウンリスト"/>
    </sheetNames>
    <sheetDataSet>
      <sheetData sheetId="0" refreshError="1">
        <row r="4">
          <cell r="C4" t="str">
            <v>(株)サクラ食品工業</v>
          </cell>
          <cell r="D4">
            <v>239569</v>
          </cell>
          <cell r="E4">
            <v>443804</v>
          </cell>
        </row>
        <row r="5">
          <cell r="C5" t="str">
            <v>(株)サクラ食品工業</v>
          </cell>
          <cell r="D5">
            <v>149478</v>
          </cell>
          <cell r="E5">
            <v>0</v>
          </cell>
        </row>
        <row r="6">
          <cell r="C6" t="str">
            <v>(株)サクラ食品工業</v>
          </cell>
          <cell r="D6">
            <v>54757</v>
          </cell>
          <cell r="E6">
            <v>0</v>
          </cell>
        </row>
        <row r="7">
          <cell r="C7" t="str">
            <v>(有)さくら食品</v>
          </cell>
          <cell r="D7">
            <v>22900</v>
          </cell>
          <cell r="E7">
            <v>22900</v>
          </cell>
        </row>
        <row r="8">
          <cell r="C8" t="str">
            <v>ＪＡ大分玖珠町</v>
          </cell>
          <cell r="E8">
            <v>0</v>
          </cell>
        </row>
        <row r="9">
          <cell r="C9" t="str">
            <v>ＵＣ上島コーヒー</v>
          </cell>
          <cell r="D9">
            <v>45418</v>
          </cell>
          <cell r="E9">
            <v>72676</v>
          </cell>
        </row>
        <row r="10">
          <cell r="C10" t="str">
            <v>ＵＣ上島コーヒー</v>
          </cell>
          <cell r="D10">
            <v>11025</v>
          </cell>
          <cell r="E10">
            <v>0</v>
          </cell>
        </row>
        <row r="11">
          <cell r="C11" t="str">
            <v>ＵＣ上島コーヒー</v>
          </cell>
          <cell r="D11">
            <v>16233</v>
          </cell>
          <cell r="E11">
            <v>0</v>
          </cell>
        </row>
        <row r="12">
          <cell r="C12" t="str">
            <v>アゲイン</v>
          </cell>
          <cell r="E12">
            <v>0</v>
          </cell>
        </row>
        <row r="13">
          <cell r="C13" t="str">
            <v>あけぼのパン</v>
          </cell>
          <cell r="D13">
            <v>94762</v>
          </cell>
          <cell r="E13">
            <v>94762</v>
          </cell>
        </row>
        <row r="14">
          <cell r="C14" t="str">
            <v>朝日新聞</v>
          </cell>
          <cell r="D14">
            <v>148296</v>
          </cell>
          <cell r="E14">
            <v>148296</v>
          </cell>
        </row>
        <row r="15">
          <cell r="C15" t="str">
            <v>足門食品</v>
          </cell>
          <cell r="E15">
            <v>0</v>
          </cell>
        </row>
        <row r="16">
          <cell r="C16" t="str">
            <v>アペックス</v>
          </cell>
          <cell r="D16">
            <v>742546</v>
          </cell>
          <cell r="E16">
            <v>742546</v>
          </cell>
        </row>
        <row r="17">
          <cell r="C17" t="str">
            <v>池田食品</v>
          </cell>
          <cell r="D17">
            <v>130000</v>
          </cell>
          <cell r="E17">
            <v>883578</v>
          </cell>
        </row>
        <row r="18">
          <cell r="C18" t="str">
            <v>池田食品</v>
          </cell>
          <cell r="D18">
            <v>726278</v>
          </cell>
          <cell r="E18">
            <v>0</v>
          </cell>
        </row>
        <row r="19">
          <cell r="C19" t="str">
            <v>池田食品</v>
          </cell>
          <cell r="D19">
            <v>14700</v>
          </cell>
          <cell r="E19">
            <v>0</v>
          </cell>
        </row>
        <row r="20">
          <cell r="C20" t="str">
            <v>池田食品</v>
          </cell>
          <cell r="D20">
            <v>12600</v>
          </cell>
          <cell r="E20">
            <v>0</v>
          </cell>
        </row>
        <row r="21">
          <cell r="C21" t="str">
            <v>石原物産</v>
          </cell>
          <cell r="D21">
            <v>575132</v>
          </cell>
          <cell r="E21">
            <v>5848419</v>
          </cell>
        </row>
        <row r="22">
          <cell r="C22" t="str">
            <v>石原物産</v>
          </cell>
          <cell r="D22">
            <v>5127278</v>
          </cell>
          <cell r="E22">
            <v>0</v>
          </cell>
        </row>
        <row r="23">
          <cell r="C23" t="str">
            <v>石原物産</v>
          </cell>
          <cell r="D23">
            <v>146009</v>
          </cell>
          <cell r="E23">
            <v>0</v>
          </cell>
        </row>
        <row r="24">
          <cell r="C24" t="str">
            <v>石原物産</v>
          </cell>
          <cell r="E24">
            <v>0</v>
          </cell>
        </row>
        <row r="25">
          <cell r="C25" t="str">
            <v>磯沼ミルクファーム</v>
          </cell>
          <cell r="D25">
            <v>76440</v>
          </cell>
          <cell r="E25">
            <v>76440</v>
          </cell>
        </row>
        <row r="26">
          <cell r="C26" t="str">
            <v>イチエ</v>
          </cell>
          <cell r="E26">
            <v>0</v>
          </cell>
        </row>
        <row r="27">
          <cell r="C27" t="str">
            <v>イデシギョー</v>
          </cell>
          <cell r="D27">
            <v>22601</v>
          </cell>
          <cell r="E27">
            <v>22601</v>
          </cell>
        </row>
        <row r="28">
          <cell r="C28" t="str">
            <v>伊藤園</v>
          </cell>
          <cell r="D28">
            <v>370925</v>
          </cell>
          <cell r="E28">
            <v>578133</v>
          </cell>
        </row>
        <row r="29">
          <cell r="C29" t="str">
            <v>伊藤園</v>
          </cell>
          <cell r="D29">
            <v>156546</v>
          </cell>
          <cell r="E29">
            <v>0</v>
          </cell>
        </row>
        <row r="30">
          <cell r="C30" t="str">
            <v>伊藤園</v>
          </cell>
          <cell r="D30">
            <v>50662</v>
          </cell>
          <cell r="E30">
            <v>0</v>
          </cell>
        </row>
        <row r="31">
          <cell r="C31" t="str">
            <v>井上農園</v>
          </cell>
          <cell r="E31">
            <v>0</v>
          </cell>
        </row>
        <row r="32">
          <cell r="C32" t="str">
            <v>井上農園</v>
          </cell>
          <cell r="E32">
            <v>0</v>
          </cell>
        </row>
        <row r="33">
          <cell r="C33" t="str">
            <v>インターサプライ</v>
          </cell>
          <cell r="D33">
            <v>65887</v>
          </cell>
          <cell r="E33">
            <v>65887</v>
          </cell>
        </row>
        <row r="34">
          <cell r="C34" t="str">
            <v>インターフード</v>
          </cell>
          <cell r="D34">
            <v>194355</v>
          </cell>
          <cell r="E34">
            <v>194355</v>
          </cell>
        </row>
        <row r="35">
          <cell r="C35" t="str">
            <v>植草食品</v>
          </cell>
          <cell r="D35">
            <v>52626</v>
          </cell>
          <cell r="E35">
            <v>52626</v>
          </cell>
        </row>
        <row r="36">
          <cell r="C36" t="str">
            <v>上島コーヒー</v>
          </cell>
          <cell r="D36">
            <v>121296</v>
          </cell>
          <cell r="E36">
            <v>641100</v>
          </cell>
        </row>
        <row r="37">
          <cell r="C37" t="str">
            <v>上島コーヒー</v>
          </cell>
          <cell r="D37">
            <v>514764</v>
          </cell>
          <cell r="E37">
            <v>0</v>
          </cell>
        </row>
        <row r="38">
          <cell r="C38" t="str">
            <v>上島コーヒー</v>
          </cell>
          <cell r="D38">
            <v>5040</v>
          </cell>
          <cell r="E38">
            <v>0</v>
          </cell>
        </row>
        <row r="39">
          <cell r="C39" t="str">
            <v>エージー</v>
          </cell>
          <cell r="E39">
            <v>0</v>
          </cell>
        </row>
        <row r="40">
          <cell r="C40" t="str">
            <v>エコラボ</v>
          </cell>
          <cell r="D40">
            <v>66150</v>
          </cell>
          <cell r="E40">
            <v>66150</v>
          </cell>
        </row>
        <row r="41">
          <cell r="C41" t="str">
            <v>ｴﾇ･ﾃｨ･ﾃｨ･ﾃﾚｶ</v>
          </cell>
          <cell r="D41">
            <v>284250</v>
          </cell>
          <cell r="E41">
            <v>284250</v>
          </cell>
        </row>
        <row r="42">
          <cell r="C42" t="str">
            <v>大網食品</v>
          </cell>
          <cell r="E42">
            <v>0</v>
          </cell>
        </row>
        <row r="43">
          <cell r="C43" t="str">
            <v>おにまるぴっくるす</v>
          </cell>
          <cell r="E43">
            <v>0</v>
          </cell>
        </row>
        <row r="44">
          <cell r="C44" t="str">
            <v>小矢部ｻｰﾋﾞｽｽﾃｰｼｮﾝ</v>
          </cell>
          <cell r="D44">
            <v>328104</v>
          </cell>
          <cell r="E44">
            <v>328104</v>
          </cell>
        </row>
        <row r="45">
          <cell r="C45" t="str">
            <v>桔梗屋</v>
          </cell>
          <cell r="D45">
            <v>3631270</v>
          </cell>
          <cell r="E45">
            <v>3631270</v>
          </cell>
        </row>
        <row r="46">
          <cell r="C46" t="str">
            <v>菊水屋</v>
          </cell>
          <cell r="D46">
            <v>421623</v>
          </cell>
          <cell r="E46">
            <v>421623</v>
          </cell>
        </row>
        <row r="47">
          <cell r="C47" t="str">
            <v>菊池食品</v>
          </cell>
          <cell r="E47">
            <v>0</v>
          </cell>
        </row>
        <row r="48">
          <cell r="C48" t="str">
            <v>旭洋</v>
          </cell>
          <cell r="D48">
            <v>139721</v>
          </cell>
          <cell r="E48">
            <v>139721</v>
          </cell>
        </row>
        <row r="49">
          <cell r="C49" t="str">
            <v>ケイエス商事</v>
          </cell>
          <cell r="E49">
            <v>17291</v>
          </cell>
        </row>
        <row r="50">
          <cell r="C50" t="str">
            <v>ケイエス商事</v>
          </cell>
          <cell r="D50">
            <v>17291</v>
          </cell>
          <cell r="E50">
            <v>0</v>
          </cell>
        </row>
        <row r="51">
          <cell r="C51" t="str">
            <v>小島屋乳業</v>
          </cell>
          <cell r="D51">
            <v>89853</v>
          </cell>
          <cell r="E51">
            <v>221329</v>
          </cell>
        </row>
        <row r="52">
          <cell r="C52" t="str">
            <v>小島屋乳業</v>
          </cell>
          <cell r="D52">
            <v>131476</v>
          </cell>
          <cell r="E52">
            <v>0</v>
          </cell>
        </row>
        <row r="53">
          <cell r="C53" t="str">
            <v>小島屋乳業</v>
          </cell>
          <cell r="E53">
            <v>0</v>
          </cell>
        </row>
        <row r="54">
          <cell r="C54" t="str">
            <v>ｻｯﾎﾟﾛｴｰｼﾞｪﾝｼｰ</v>
          </cell>
          <cell r="E54">
            <v>0</v>
          </cell>
        </row>
        <row r="55">
          <cell r="C55" t="str">
            <v>佐藤修商店</v>
          </cell>
          <cell r="D55">
            <v>896147</v>
          </cell>
          <cell r="E55">
            <v>896147</v>
          </cell>
        </row>
        <row r="56">
          <cell r="C56" t="str">
            <v>サンケイ新聞</v>
          </cell>
          <cell r="D56">
            <v>168368</v>
          </cell>
          <cell r="E56">
            <v>168368</v>
          </cell>
        </row>
        <row r="57">
          <cell r="C57" t="str">
            <v>三貴商会</v>
          </cell>
          <cell r="D57">
            <v>74193</v>
          </cell>
          <cell r="E57">
            <v>74193</v>
          </cell>
        </row>
        <row r="58">
          <cell r="C58" t="str">
            <v>三友ﾌﾚｯｼｭﾌｰｽﾞ</v>
          </cell>
          <cell r="D58">
            <v>908460</v>
          </cell>
          <cell r="E58">
            <v>908460</v>
          </cell>
        </row>
        <row r="59">
          <cell r="C59" t="str">
            <v>三友ミート</v>
          </cell>
          <cell r="D59">
            <v>599193</v>
          </cell>
          <cell r="E59">
            <v>3019746</v>
          </cell>
        </row>
        <row r="60">
          <cell r="C60" t="str">
            <v>三友ミート</v>
          </cell>
          <cell r="D60">
            <v>2408541</v>
          </cell>
          <cell r="E60">
            <v>0</v>
          </cell>
        </row>
        <row r="61">
          <cell r="C61" t="str">
            <v>三友ミート</v>
          </cell>
          <cell r="D61">
            <v>12012</v>
          </cell>
          <cell r="E61">
            <v>0</v>
          </cell>
        </row>
        <row r="62">
          <cell r="C62" t="str">
            <v>三光社出版</v>
          </cell>
          <cell r="D62">
            <v>68460</v>
          </cell>
          <cell r="E62">
            <v>68460</v>
          </cell>
        </row>
        <row r="63">
          <cell r="C63" t="str">
            <v>ジェイアールアイ</v>
          </cell>
          <cell r="E63">
            <v>0</v>
          </cell>
        </row>
        <row r="64">
          <cell r="C64" t="str">
            <v>ジャックル浦島屋</v>
          </cell>
          <cell r="D64">
            <v>79023</v>
          </cell>
          <cell r="E64">
            <v>79023</v>
          </cell>
        </row>
        <row r="65">
          <cell r="C65" t="str">
            <v>松栄食品</v>
          </cell>
          <cell r="D65">
            <v>1159588</v>
          </cell>
          <cell r="E65">
            <v>1159588</v>
          </cell>
        </row>
        <row r="66">
          <cell r="C66" t="str">
            <v>昭文社</v>
          </cell>
          <cell r="D66">
            <v>173743</v>
          </cell>
          <cell r="E66">
            <v>173743</v>
          </cell>
        </row>
        <row r="67">
          <cell r="C67" t="str">
            <v>新進物産</v>
          </cell>
          <cell r="D67">
            <v>55125</v>
          </cell>
          <cell r="E67">
            <v>479335</v>
          </cell>
        </row>
        <row r="68">
          <cell r="C68" t="str">
            <v>新進物産</v>
          </cell>
          <cell r="D68">
            <v>424210</v>
          </cell>
          <cell r="E68">
            <v>0</v>
          </cell>
        </row>
        <row r="69">
          <cell r="C69" t="str">
            <v>ｽﾎﾟｰﾂｼﾞｬｰﾅﾙ</v>
          </cell>
          <cell r="D69">
            <v>741</v>
          </cell>
          <cell r="E69">
            <v>741</v>
          </cell>
        </row>
        <row r="70">
          <cell r="C70" t="str">
            <v>石炭の歴史村観光</v>
          </cell>
          <cell r="D70">
            <v>0</v>
          </cell>
          <cell r="E70">
            <v>0</v>
          </cell>
        </row>
        <row r="71">
          <cell r="C71" t="str">
            <v>草加亀楽煎餅</v>
          </cell>
          <cell r="D71">
            <v>280913</v>
          </cell>
          <cell r="E71">
            <v>280913</v>
          </cell>
        </row>
        <row r="72">
          <cell r="C72" t="str">
            <v>第一物産</v>
          </cell>
          <cell r="E72">
            <v>0</v>
          </cell>
        </row>
        <row r="73">
          <cell r="C73" t="str">
            <v>大正薬品工業</v>
          </cell>
          <cell r="D73">
            <v>205165</v>
          </cell>
          <cell r="E73">
            <v>205165</v>
          </cell>
        </row>
        <row r="74">
          <cell r="C74" t="str">
            <v>ﾀﾞｲﾔｺｰﾎﾟﾚｰｼｮﾝ</v>
          </cell>
          <cell r="D74">
            <v>299752</v>
          </cell>
          <cell r="E74">
            <v>299752</v>
          </cell>
        </row>
        <row r="75">
          <cell r="C75" t="str">
            <v>太陽通商</v>
          </cell>
          <cell r="D75">
            <v>0</v>
          </cell>
          <cell r="E75">
            <v>0</v>
          </cell>
        </row>
        <row r="76">
          <cell r="C76" t="str">
            <v>ダイリン</v>
          </cell>
          <cell r="E76">
            <v>0</v>
          </cell>
        </row>
        <row r="77">
          <cell r="C77" t="str">
            <v>ダスキンほづみ</v>
          </cell>
          <cell r="D77">
            <v>75495</v>
          </cell>
          <cell r="E77">
            <v>75495</v>
          </cell>
        </row>
        <row r="78">
          <cell r="C78" t="str">
            <v>タチケミ</v>
          </cell>
          <cell r="D78">
            <v>32109</v>
          </cell>
          <cell r="E78">
            <v>32109</v>
          </cell>
        </row>
        <row r="79">
          <cell r="C79" t="str">
            <v>タテノ</v>
          </cell>
          <cell r="E79">
            <v>0</v>
          </cell>
        </row>
        <row r="80">
          <cell r="C80" t="str">
            <v>中央物産</v>
          </cell>
          <cell r="D80">
            <v>41007</v>
          </cell>
          <cell r="E80">
            <v>41007</v>
          </cell>
        </row>
        <row r="81">
          <cell r="C81" t="str">
            <v>千代田フーズ</v>
          </cell>
          <cell r="D81">
            <v>97730</v>
          </cell>
          <cell r="E81">
            <v>97730</v>
          </cell>
        </row>
        <row r="82">
          <cell r="C82" t="str">
            <v>ティ・エフ・シィ</v>
          </cell>
          <cell r="D82">
            <v>404549</v>
          </cell>
          <cell r="E82">
            <v>688595</v>
          </cell>
        </row>
        <row r="83">
          <cell r="C83" t="str">
            <v>ティ・エフ・シィ</v>
          </cell>
          <cell r="D83">
            <v>284046</v>
          </cell>
          <cell r="E83">
            <v>0</v>
          </cell>
        </row>
        <row r="84">
          <cell r="C84" t="str">
            <v>定義</v>
          </cell>
          <cell r="D84">
            <v>1305013</v>
          </cell>
          <cell r="E84">
            <v>1446238</v>
          </cell>
        </row>
        <row r="85">
          <cell r="C85" t="str">
            <v>定義</v>
          </cell>
          <cell r="D85">
            <v>141225</v>
          </cell>
          <cell r="E85">
            <v>0</v>
          </cell>
        </row>
        <row r="86">
          <cell r="C86" t="str">
            <v>天寶卸</v>
          </cell>
          <cell r="E86">
            <v>0</v>
          </cell>
        </row>
        <row r="87">
          <cell r="C87" t="str">
            <v>東京コカコーラ</v>
          </cell>
          <cell r="D87">
            <v>0</v>
          </cell>
          <cell r="E87">
            <v>1853708</v>
          </cell>
        </row>
        <row r="88">
          <cell r="C88" t="str">
            <v>東京コカコーラ</v>
          </cell>
          <cell r="E88">
            <v>0</v>
          </cell>
        </row>
        <row r="89">
          <cell r="C89" t="str">
            <v>東京コカコーラ</v>
          </cell>
          <cell r="D89">
            <v>293968</v>
          </cell>
          <cell r="E89">
            <v>0</v>
          </cell>
        </row>
        <row r="90">
          <cell r="C90" t="str">
            <v>東京コカコーラ</v>
          </cell>
          <cell r="D90">
            <v>1559740</v>
          </cell>
          <cell r="E90">
            <v>0</v>
          </cell>
        </row>
        <row r="91">
          <cell r="C91" t="str">
            <v>東京コカコーラ</v>
          </cell>
          <cell r="E91">
            <v>0</v>
          </cell>
        </row>
        <row r="92">
          <cell r="C92" t="str">
            <v>東京たばこサービス</v>
          </cell>
          <cell r="D92">
            <v>980025</v>
          </cell>
          <cell r="E92">
            <v>980025</v>
          </cell>
        </row>
        <row r="93">
          <cell r="C93" t="str">
            <v>トーショー</v>
          </cell>
          <cell r="D93">
            <v>155999</v>
          </cell>
          <cell r="E93">
            <v>761446</v>
          </cell>
        </row>
        <row r="94">
          <cell r="C94" t="str">
            <v>トーショー</v>
          </cell>
          <cell r="D94">
            <v>605447</v>
          </cell>
          <cell r="E94">
            <v>0</v>
          </cell>
        </row>
        <row r="95">
          <cell r="C95" t="str">
            <v>ﾄｰﾖｰﾍﾞﾝﾃﾞｨﾝｸﾞ</v>
          </cell>
          <cell r="D95">
            <v>982133</v>
          </cell>
          <cell r="E95">
            <v>982133</v>
          </cell>
        </row>
        <row r="96">
          <cell r="C96" t="str">
            <v>長久保食品</v>
          </cell>
          <cell r="E96">
            <v>0</v>
          </cell>
        </row>
        <row r="97">
          <cell r="C97" t="str">
            <v>中清食品工業</v>
          </cell>
          <cell r="E97">
            <v>0</v>
          </cell>
        </row>
        <row r="98">
          <cell r="C98" t="str">
            <v>中富産業</v>
          </cell>
          <cell r="D98">
            <v>6884</v>
          </cell>
          <cell r="E98">
            <v>6884</v>
          </cell>
        </row>
        <row r="99">
          <cell r="C99" t="str">
            <v>西都ヤクルト販売</v>
          </cell>
          <cell r="D99">
            <v>29767</v>
          </cell>
          <cell r="E99">
            <v>29767</v>
          </cell>
        </row>
        <row r="100">
          <cell r="C100" t="str">
            <v>西村屋製菓店</v>
          </cell>
          <cell r="D100">
            <v>81193</v>
          </cell>
          <cell r="E100">
            <v>81193</v>
          </cell>
        </row>
        <row r="101">
          <cell r="C101" t="str">
            <v>日通商事</v>
          </cell>
          <cell r="D101">
            <v>994638</v>
          </cell>
          <cell r="E101">
            <v>1022862</v>
          </cell>
        </row>
        <row r="102">
          <cell r="C102" t="str">
            <v>日通商事</v>
          </cell>
          <cell r="D102">
            <v>28224</v>
          </cell>
          <cell r="E102">
            <v>0</v>
          </cell>
        </row>
        <row r="103">
          <cell r="C103" t="str">
            <v>日本たばこ産業</v>
          </cell>
          <cell r="D103">
            <v>2576705</v>
          </cell>
          <cell r="E103">
            <v>2576705</v>
          </cell>
        </row>
        <row r="104">
          <cell r="C104" t="str">
            <v>ノーサンエッグ</v>
          </cell>
          <cell r="D104">
            <v>18900</v>
          </cell>
          <cell r="E104">
            <v>18900</v>
          </cell>
        </row>
        <row r="105">
          <cell r="C105" t="str">
            <v>ハイウェイフーズ</v>
          </cell>
          <cell r="E105">
            <v>2056063</v>
          </cell>
        </row>
        <row r="106">
          <cell r="C106" t="str">
            <v>ハイウェイフーズ</v>
          </cell>
          <cell r="D106">
            <v>2056063</v>
          </cell>
          <cell r="E106">
            <v>0</v>
          </cell>
        </row>
        <row r="107">
          <cell r="C107" t="str">
            <v>ハイウェイフォート</v>
          </cell>
          <cell r="E107">
            <v>0</v>
          </cell>
        </row>
        <row r="108">
          <cell r="C108" t="str">
            <v>ﾊｲｳｪｲﾚｽﾄｻｰﾋﾞｽ</v>
          </cell>
          <cell r="D108">
            <v>372750</v>
          </cell>
          <cell r="E108">
            <v>2606541</v>
          </cell>
        </row>
        <row r="109">
          <cell r="C109" t="str">
            <v>ﾊｲｳｪｲﾚｽﾄｻｰﾋﾞｽ</v>
          </cell>
          <cell r="D109">
            <v>2185050</v>
          </cell>
          <cell r="E109">
            <v>0</v>
          </cell>
        </row>
        <row r="110">
          <cell r="C110" t="str">
            <v>ﾊｲｳｪｲﾚｽﾄｻｰﾋﾞｽ</v>
          </cell>
          <cell r="D110">
            <v>23016</v>
          </cell>
          <cell r="E110">
            <v>0</v>
          </cell>
        </row>
        <row r="111">
          <cell r="C111" t="str">
            <v>ﾊｲｳｪｲﾚｽﾄｻｰﾋﾞｽ</v>
          </cell>
          <cell r="D111">
            <v>25725</v>
          </cell>
          <cell r="E111">
            <v>0</v>
          </cell>
        </row>
        <row r="112">
          <cell r="C112" t="str">
            <v>畑中製作所</v>
          </cell>
          <cell r="E112">
            <v>0</v>
          </cell>
        </row>
        <row r="113">
          <cell r="C113" t="str">
            <v>八王子ｱｲｽﾌｰﾄﾞｾﾝﾀｰ</v>
          </cell>
          <cell r="D113">
            <v>222103</v>
          </cell>
          <cell r="E113">
            <v>222103</v>
          </cell>
        </row>
        <row r="114">
          <cell r="C114" t="str">
            <v>ﾊﾟﾌﾞﾘｯｸﾍﾞﾝﾄﾞｻｰﾋﾞｽ</v>
          </cell>
          <cell r="E114">
            <v>712299</v>
          </cell>
        </row>
        <row r="115">
          <cell r="C115" t="str">
            <v>ﾊﾟﾌﾞﾘｯｸﾍﾞﾝﾄﾞｻｰﾋﾞｽ</v>
          </cell>
          <cell r="D115">
            <v>712299</v>
          </cell>
          <cell r="E115">
            <v>0</v>
          </cell>
        </row>
        <row r="116">
          <cell r="C116" t="str">
            <v>はやし</v>
          </cell>
          <cell r="D116">
            <v>998488</v>
          </cell>
          <cell r="E116">
            <v>998488</v>
          </cell>
        </row>
        <row r="117">
          <cell r="C117" t="str">
            <v>原野商店</v>
          </cell>
          <cell r="D117">
            <v>819661</v>
          </cell>
          <cell r="E117">
            <v>819661</v>
          </cell>
        </row>
        <row r="118">
          <cell r="C118" t="str">
            <v>バンボーネ</v>
          </cell>
          <cell r="D118">
            <v>25855</v>
          </cell>
          <cell r="E118">
            <v>1276457</v>
          </cell>
        </row>
        <row r="119">
          <cell r="C119" t="str">
            <v>バンボーネ</v>
          </cell>
          <cell r="D119">
            <v>1050315</v>
          </cell>
          <cell r="E119">
            <v>0</v>
          </cell>
        </row>
        <row r="120">
          <cell r="C120" t="str">
            <v>バンボーネ</v>
          </cell>
          <cell r="D120">
            <v>200287</v>
          </cell>
          <cell r="E120">
            <v>0</v>
          </cell>
        </row>
        <row r="121">
          <cell r="C121" t="str">
            <v>ビーシーエフ</v>
          </cell>
          <cell r="D121">
            <v>44707</v>
          </cell>
          <cell r="E121">
            <v>44707</v>
          </cell>
        </row>
        <row r="122">
          <cell r="C122" t="str">
            <v>東友</v>
          </cell>
          <cell r="D122">
            <v>972762</v>
          </cell>
          <cell r="E122">
            <v>972762</v>
          </cell>
        </row>
        <row r="123">
          <cell r="C123" t="str">
            <v>光洋ﾄﾚｰﾃﾞｨﾝｸﾞ</v>
          </cell>
          <cell r="D123">
            <v>41895</v>
          </cell>
          <cell r="E123">
            <v>41895</v>
          </cell>
        </row>
        <row r="124">
          <cell r="C124" t="str">
            <v>美スズ産業</v>
          </cell>
          <cell r="D124">
            <v>18558</v>
          </cell>
          <cell r="E124">
            <v>18558</v>
          </cell>
        </row>
        <row r="125">
          <cell r="C125" t="str">
            <v>平田屋</v>
          </cell>
          <cell r="D125">
            <v>134946</v>
          </cell>
          <cell r="E125">
            <v>134946</v>
          </cell>
        </row>
        <row r="126">
          <cell r="C126" t="str">
            <v>藤二誠</v>
          </cell>
          <cell r="D126">
            <v>8467</v>
          </cell>
          <cell r="E126">
            <v>8467</v>
          </cell>
        </row>
        <row r="127">
          <cell r="C127" t="str">
            <v>藤屋(ｱﾂﾐ)</v>
          </cell>
          <cell r="E127">
            <v>0</v>
          </cell>
        </row>
        <row r="128">
          <cell r="C128" t="str">
            <v>藤屋(ｱﾂﾐ)</v>
          </cell>
          <cell r="E128">
            <v>0</v>
          </cell>
        </row>
        <row r="129">
          <cell r="C129" t="str">
            <v>プラニング交易</v>
          </cell>
          <cell r="E129">
            <v>0</v>
          </cell>
        </row>
        <row r="130">
          <cell r="C130" t="str">
            <v>ボンコハマ</v>
          </cell>
          <cell r="D130">
            <v>43548</v>
          </cell>
          <cell r="E130">
            <v>43548</v>
          </cell>
        </row>
        <row r="131">
          <cell r="C131" t="str">
            <v>本田製菓</v>
          </cell>
          <cell r="D131">
            <v>28350</v>
          </cell>
          <cell r="E131">
            <v>28350</v>
          </cell>
        </row>
        <row r="132">
          <cell r="C132" t="str">
            <v>マリオン</v>
          </cell>
          <cell r="E132">
            <v>0</v>
          </cell>
        </row>
        <row r="133">
          <cell r="C133" t="str">
            <v>マルジュウ</v>
          </cell>
          <cell r="D133">
            <v>808179</v>
          </cell>
          <cell r="E133">
            <v>896662</v>
          </cell>
        </row>
        <row r="134">
          <cell r="C134" t="str">
            <v>マルジュウ</v>
          </cell>
          <cell r="D134">
            <v>88483</v>
          </cell>
          <cell r="E134">
            <v>0</v>
          </cell>
        </row>
        <row r="135">
          <cell r="C135" t="str">
            <v>丸成商事</v>
          </cell>
          <cell r="D135">
            <v>134783</v>
          </cell>
          <cell r="E135">
            <v>134783</v>
          </cell>
        </row>
        <row r="136">
          <cell r="C136" t="str">
            <v>マルハチ</v>
          </cell>
          <cell r="E136">
            <v>0</v>
          </cell>
        </row>
        <row r="137">
          <cell r="C137" t="str">
            <v>マルマタ</v>
          </cell>
          <cell r="E137">
            <v>0</v>
          </cell>
        </row>
        <row r="138">
          <cell r="C138" t="str">
            <v>三浦商店</v>
          </cell>
          <cell r="E138">
            <v>0</v>
          </cell>
        </row>
        <row r="139">
          <cell r="C139" t="str">
            <v>宮本商事</v>
          </cell>
          <cell r="E139">
            <v>0</v>
          </cell>
        </row>
        <row r="140">
          <cell r="C140" t="str">
            <v>三好屋</v>
          </cell>
          <cell r="D140">
            <v>0</v>
          </cell>
          <cell r="E140">
            <v>0</v>
          </cell>
        </row>
        <row r="141">
          <cell r="C141" t="str">
            <v>三好屋</v>
          </cell>
          <cell r="E141">
            <v>0</v>
          </cell>
        </row>
        <row r="142">
          <cell r="C142" t="str">
            <v>明治ﾁｭｰｲﾝｶﾞﾑ</v>
          </cell>
          <cell r="E142">
            <v>0</v>
          </cell>
        </row>
        <row r="143">
          <cell r="C143" t="str">
            <v>メイトー</v>
          </cell>
          <cell r="E143">
            <v>197854</v>
          </cell>
        </row>
        <row r="144">
          <cell r="C144" t="str">
            <v>メイトー</v>
          </cell>
          <cell r="D144">
            <v>68965</v>
          </cell>
          <cell r="E144">
            <v>0</v>
          </cell>
        </row>
        <row r="145">
          <cell r="C145" t="str">
            <v>メイトー</v>
          </cell>
          <cell r="D145">
            <v>128889</v>
          </cell>
          <cell r="E145">
            <v>0</v>
          </cell>
        </row>
        <row r="146">
          <cell r="C146" t="str">
            <v>メディアロード</v>
          </cell>
          <cell r="E146">
            <v>0</v>
          </cell>
        </row>
        <row r="147">
          <cell r="C147" t="str">
            <v>望月農園</v>
          </cell>
          <cell r="D147">
            <v>0</v>
          </cell>
          <cell r="E147">
            <v>0</v>
          </cell>
        </row>
        <row r="148">
          <cell r="C148" t="str">
            <v>柳正堂</v>
          </cell>
          <cell r="D148">
            <v>757128</v>
          </cell>
          <cell r="E148">
            <v>757128</v>
          </cell>
        </row>
        <row r="149">
          <cell r="C149" t="str">
            <v>吉田食品</v>
          </cell>
          <cell r="D149">
            <v>32571</v>
          </cell>
          <cell r="E149">
            <v>32571</v>
          </cell>
        </row>
        <row r="150">
          <cell r="C150" t="str">
            <v>読売新聞(ﾔﾏｷｷﾖｼ)</v>
          </cell>
          <cell r="D150">
            <v>97048</v>
          </cell>
          <cell r="E150">
            <v>97048</v>
          </cell>
        </row>
        <row r="151">
          <cell r="C151" t="str">
            <v>ﾗｯｸﾄﾚｰﾃﾞｨﾝｸﾞ</v>
          </cell>
          <cell r="D151">
            <v>299880</v>
          </cell>
          <cell r="E151">
            <v>361405</v>
          </cell>
        </row>
        <row r="152">
          <cell r="C152" t="str">
            <v>ﾗｯｸﾄﾚｰﾃﾞｨﾝｸﾞ</v>
          </cell>
          <cell r="D152">
            <v>61525</v>
          </cell>
          <cell r="E152">
            <v>0</v>
          </cell>
        </row>
        <row r="153">
          <cell r="C153" t="str">
            <v>ロッテ商事</v>
          </cell>
          <cell r="D153">
            <v>813015</v>
          </cell>
          <cell r="E153">
            <v>813015</v>
          </cell>
        </row>
        <row r="154">
          <cell r="C154" t="str">
            <v>ロッテ冷菓</v>
          </cell>
          <cell r="D154">
            <v>242607</v>
          </cell>
          <cell r="E154">
            <v>242607</v>
          </cell>
        </row>
        <row r="155">
          <cell r="C155" t="str">
            <v>ワールドウエイ</v>
          </cell>
          <cell r="D155">
            <v>105000</v>
          </cell>
          <cell r="E155">
            <v>261460</v>
          </cell>
        </row>
        <row r="156">
          <cell r="C156" t="str">
            <v>ワールドウエイ</v>
          </cell>
          <cell r="D156">
            <v>156460</v>
          </cell>
          <cell r="E156">
            <v>0</v>
          </cell>
        </row>
        <row r="157">
          <cell r="C157" t="str">
            <v>和田商会</v>
          </cell>
          <cell r="E157">
            <v>0</v>
          </cell>
        </row>
        <row r="158">
          <cell r="E158">
            <v>0</v>
          </cell>
        </row>
        <row r="159">
          <cell r="E159">
            <v>0</v>
          </cell>
        </row>
        <row r="160">
          <cell r="E160">
            <v>0</v>
          </cell>
        </row>
        <row r="161">
          <cell r="E161">
            <v>0</v>
          </cell>
        </row>
        <row r="162">
          <cell r="E162">
            <v>0</v>
          </cell>
        </row>
        <row r="163">
          <cell r="E163">
            <v>0</v>
          </cell>
        </row>
        <row r="164">
          <cell r="E164">
            <v>0</v>
          </cell>
        </row>
        <row r="165">
          <cell r="E165">
            <v>0</v>
          </cell>
        </row>
        <row r="166">
          <cell r="E166">
            <v>0</v>
          </cell>
        </row>
        <row r="167">
          <cell r="E167">
            <v>0</v>
          </cell>
        </row>
        <row r="168">
          <cell r="E168">
            <v>0</v>
          </cell>
        </row>
        <row r="169">
          <cell r="E169">
            <v>0</v>
          </cell>
        </row>
        <row r="170">
          <cell r="E170">
            <v>0</v>
          </cell>
        </row>
        <row r="171">
          <cell r="E171">
            <v>0</v>
          </cell>
        </row>
        <row r="172">
          <cell r="E172">
            <v>0</v>
          </cell>
        </row>
        <row r="173">
          <cell r="E173">
            <v>0</v>
          </cell>
        </row>
        <row r="174">
          <cell r="E174">
            <v>0</v>
          </cell>
        </row>
        <row r="175">
          <cell r="E175">
            <v>0</v>
          </cell>
        </row>
        <row r="176">
          <cell r="E176">
            <v>0</v>
          </cell>
        </row>
        <row r="177">
          <cell r="E177">
            <v>0</v>
          </cell>
        </row>
        <row r="178">
          <cell r="E178">
            <v>0</v>
          </cell>
        </row>
        <row r="179">
          <cell r="E179">
            <v>0</v>
          </cell>
        </row>
        <row r="180">
          <cell r="E180">
            <v>0</v>
          </cell>
        </row>
        <row r="181">
          <cell r="E181">
            <v>0</v>
          </cell>
        </row>
        <row r="182">
          <cell r="E182">
            <v>0</v>
          </cell>
        </row>
        <row r="183">
          <cell r="E183">
            <v>0</v>
          </cell>
        </row>
        <row r="184">
          <cell r="E184">
            <v>0</v>
          </cell>
        </row>
        <row r="185">
          <cell r="E185">
            <v>0</v>
          </cell>
        </row>
        <row r="186">
          <cell r="E186">
            <v>0</v>
          </cell>
        </row>
        <row r="187">
          <cell r="E187">
            <v>0</v>
          </cell>
        </row>
        <row r="188">
          <cell r="E188">
            <v>0</v>
          </cell>
        </row>
        <row r="189">
          <cell r="E189">
            <v>0</v>
          </cell>
        </row>
        <row r="190">
          <cell r="E190">
            <v>0</v>
          </cell>
        </row>
        <row r="191">
          <cell r="E191">
            <v>0</v>
          </cell>
        </row>
        <row r="192">
          <cell r="E192">
            <v>0</v>
          </cell>
        </row>
        <row r="193">
          <cell r="E193">
            <v>0</v>
          </cell>
        </row>
        <row r="194">
          <cell r="E194">
            <v>0</v>
          </cell>
        </row>
        <row r="195">
          <cell r="E195">
            <v>0</v>
          </cell>
        </row>
        <row r="196">
          <cell r="E196">
            <v>0</v>
          </cell>
        </row>
        <row r="197">
          <cell r="E197">
            <v>0</v>
          </cell>
        </row>
        <row r="198">
          <cell r="E198">
            <v>0</v>
          </cell>
        </row>
        <row r="199">
          <cell r="E199">
            <v>0</v>
          </cell>
        </row>
        <row r="200">
          <cell r="E200">
            <v>0</v>
          </cell>
        </row>
        <row r="201">
          <cell r="E201">
            <v>0</v>
          </cell>
        </row>
        <row r="202">
          <cell r="E202">
            <v>0</v>
          </cell>
        </row>
        <row r="203">
          <cell r="E203">
            <v>0</v>
          </cell>
        </row>
        <row r="204">
          <cell r="E204">
            <v>0</v>
          </cell>
        </row>
        <row r="205">
          <cell r="E205">
            <v>0</v>
          </cell>
        </row>
        <row r="206">
          <cell r="E206">
            <v>0</v>
          </cell>
        </row>
        <row r="207">
          <cell r="E207">
            <v>0</v>
          </cell>
        </row>
        <row r="208">
          <cell r="E208">
            <v>0</v>
          </cell>
        </row>
        <row r="209">
          <cell r="E209">
            <v>0</v>
          </cell>
        </row>
        <row r="210">
          <cell r="E210">
            <v>0</v>
          </cell>
        </row>
        <row r="211">
          <cell r="E211">
            <v>0</v>
          </cell>
        </row>
        <row r="212">
          <cell r="E212">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支利内訳(M)"/>
      <sheetName val="合計"/>
      <sheetName val="リスト"/>
      <sheetName val="支払手段別日交通量推移"/>
      <sheetName val="勘定科目"/>
      <sheetName val="路線･道路コード"/>
      <sheetName val="コード表【H21年度版】"/>
      <sheetName val="入力"/>
      <sheetName val="工事管理原表"/>
      <sheetName val="勘定科目【H21年度版】"/>
      <sheetName val="★コード表"/>
      <sheetName val="集計表"/>
      <sheetName val="ランプ増設等"/>
      <sheetName val="区分集計"/>
      <sheetName val="入力データ"/>
      <sheetName val="ｺｰﾄﾞ表"/>
      <sheetName val="敦賀"/>
      <sheetName val="▲金利"/>
      <sheetName val="簡易集計"/>
      <sheetName val="計算ｼｰﾄ"/>
      <sheetName val="前提条件"/>
      <sheetName val="償還表"/>
      <sheetName val="費用明細"/>
      <sheetName val="同曜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分析☆"/>
      <sheetName val="★償還シート★"/>
      <sheetName val="【償還表】"/>
      <sheetName val="【グラフ】"/>
      <sheetName val="【公共負担】"/>
      <sheetName val="【新会社負担】"/>
      <sheetName val="■交通量シート"/>
      <sheetName val="■純増シート"/>
      <sheetName val="●建設費シート"/>
      <sheetName val="▼起算日シート"/>
      <sheetName val="▲残高・利息"/>
      <sheetName val="◆管理費シート"/>
      <sheetName val="◆管理費シート２"/>
      <sheetName val="合計"/>
      <sheetName val="Sheet1"/>
      <sheetName val="030612-SYS-7-7-7-3・・・将来路線　29"/>
      <sheetName val="設 定"/>
      <sheetName val="損 益"/>
      <sheetName val="総括表"/>
      <sheetName val="試算パラメータ"/>
      <sheetName val="▲金利"/>
      <sheetName val="契約"/>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tabSelected="1" view="pageBreakPreview" zoomScale="85" zoomScaleNormal="100" zoomScaleSheetLayoutView="85" workbookViewId="0">
      <selection activeCell="B5" sqref="B5:B7"/>
    </sheetView>
  </sheetViews>
  <sheetFormatPr defaultColWidth="8.75" defaultRowHeight="13.5" x14ac:dyDescent="0.4"/>
  <cols>
    <col min="1" max="1" width="13.25" style="275" customWidth="1"/>
    <col min="2" max="2" width="5.75" style="275" customWidth="1"/>
    <col min="3" max="3" width="9.125" style="275" bestFit="1" customWidth="1"/>
    <col min="4" max="4" width="3.125" style="275" customWidth="1"/>
    <col min="5" max="5" width="39.5" style="296" customWidth="1"/>
    <col min="6" max="6" width="2.375" style="296" customWidth="1"/>
    <col min="7" max="7" width="36.75" style="296" customWidth="1"/>
    <col min="8" max="16384" width="8.75" style="275"/>
  </cols>
  <sheetData>
    <row r="1" spans="1:7" ht="32.25" customHeight="1" x14ac:dyDescent="0.4">
      <c r="A1" s="272" t="s">
        <v>608</v>
      </c>
      <c r="B1" s="273"/>
      <c r="C1" s="273"/>
      <c r="D1" s="273"/>
      <c r="E1" s="274"/>
      <c r="F1" s="274"/>
      <c r="G1" s="274"/>
    </row>
    <row r="2" spans="1:7" x14ac:dyDescent="0.4">
      <c r="A2" s="722" t="s">
        <v>609</v>
      </c>
      <c r="B2" s="723"/>
      <c r="C2" s="724"/>
      <c r="D2" s="276"/>
      <c r="E2" s="277" t="s">
        <v>610</v>
      </c>
      <c r="F2" s="278"/>
      <c r="G2" s="277" t="s">
        <v>611</v>
      </c>
    </row>
    <row r="3" spans="1:7" ht="30" customHeight="1" x14ac:dyDescent="0.4">
      <c r="A3" s="725" t="s">
        <v>612</v>
      </c>
      <c r="B3" s="725"/>
      <c r="C3" s="725"/>
      <c r="D3" s="726" t="s">
        <v>613</v>
      </c>
      <c r="E3" s="728" t="s">
        <v>614</v>
      </c>
      <c r="F3" s="280" t="s">
        <v>615</v>
      </c>
      <c r="G3" s="281" t="s">
        <v>616</v>
      </c>
    </row>
    <row r="4" spans="1:7" ht="30" customHeight="1" x14ac:dyDescent="0.4">
      <c r="A4" s="725"/>
      <c r="B4" s="725"/>
      <c r="C4" s="725"/>
      <c r="D4" s="727"/>
      <c r="E4" s="728"/>
      <c r="F4" s="282" t="s">
        <v>615</v>
      </c>
      <c r="G4" s="283" t="s">
        <v>617</v>
      </c>
    </row>
    <row r="5" spans="1:7" ht="30" customHeight="1" x14ac:dyDescent="0.4">
      <c r="A5" s="729" t="s">
        <v>618</v>
      </c>
      <c r="B5" s="730" t="s">
        <v>619</v>
      </c>
      <c r="C5" s="731" t="s">
        <v>620</v>
      </c>
      <c r="D5" s="726" t="s">
        <v>621</v>
      </c>
      <c r="E5" s="728" t="s">
        <v>622</v>
      </c>
      <c r="F5" s="280" t="s">
        <v>615</v>
      </c>
      <c r="G5" s="281" t="s">
        <v>623</v>
      </c>
    </row>
    <row r="6" spans="1:7" ht="30" customHeight="1" x14ac:dyDescent="0.4">
      <c r="A6" s="729"/>
      <c r="B6" s="730"/>
      <c r="C6" s="731"/>
      <c r="D6" s="727"/>
      <c r="E6" s="728"/>
      <c r="F6" s="282" t="s">
        <v>615</v>
      </c>
      <c r="G6" s="283" t="s">
        <v>624</v>
      </c>
    </row>
    <row r="7" spans="1:7" ht="30" customHeight="1" x14ac:dyDescent="0.4">
      <c r="A7" s="729"/>
      <c r="B7" s="730"/>
      <c r="C7" s="284" t="s">
        <v>625</v>
      </c>
      <c r="D7" s="285" t="s">
        <v>626</v>
      </c>
      <c r="E7" s="286" t="s">
        <v>627</v>
      </c>
      <c r="F7" s="285" t="s">
        <v>615</v>
      </c>
      <c r="G7" s="286" t="s">
        <v>628</v>
      </c>
    </row>
    <row r="8" spans="1:7" ht="30" customHeight="1" x14ac:dyDescent="0.4">
      <c r="A8" s="729"/>
      <c r="B8" s="730" t="s">
        <v>629</v>
      </c>
      <c r="C8" s="731" t="s">
        <v>630</v>
      </c>
      <c r="D8" s="287" t="s">
        <v>631</v>
      </c>
      <c r="E8" s="281" t="s">
        <v>632</v>
      </c>
      <c r="F8" s="288" t="s">
        <v>615</v>
      </c>
      <c r="G8" s="281" t="s">
        <v>633</v>
      </c>
    </row>
    <row r="9" spans="1:7" ht="45" customHeight="1" x14ac:dyDescent="0.4">
      <c r="A9" s="729"/>
      <c r="B9" s="730"/>
      <c r="C9" s="731"/>
      <c r="D9" s="289" t="s">
        <v>621</v>
      </c>
      <c r="E9" s="290" t="s">
        <v>634</v>
      </c>
      <c r="F9" s="289" t="s">
        <v>615</v>
      </c>
      <c r="G9" s="290" t="s">
        <v>635</v>
      </c>
    </row>
    <row r="10" spans="1:7" ht="45" customHeight="1" x14ac:dyDescent="0.4">
      <c r="A10" s="729"/>
      <c r="B10" s="730"/>
      <c r="C10" s="731"/>
      <c r="D10" s="289" t="s">
        <v>636</v>
      </c>
      <c r="E10" s="290" t="s">
        <v>637</v>
      </c>
      <c r="F10" s="289" t="s">
        <v>615</v>
      </c>
      <c r="G10" s="290" t="s">
        <v>638</v>
      </c>
    </row>
    <row r="11" spans="1:7" ht="30" customHeight="1" x14ac:dyDescent="0.4">
      <c r="A11" s="729"/>
      <c r="B11" s="730"/>
      <c r="C11" s="731"/>
      <c r="D11" s="282" t="s">
        <v>626</v>
      </c>
      <c r="E11" s="283" t="s">
        <v>639</v>
      </c>
      <c r="F11" s="291"/>
      <c r="G11" s="292"/>
    </row>
    <row r="12" spans="1:7" ht="40.5" customHeight="1" x14ac:dyDescent="0.4">
      <c r="A12" s="729"/>
      <c r="B12" s="730"/>
      <c r="C12" s="731" t="s">
        <v>640</v>
      </c>
      <c r="D12" s="280" t="s">
        <v>626</v>
      </c>
      <c r="E12" s="281" t="s">
        <v>641</v>
      </c>
      <c r="F12" s="280" t="s">
        <v>615</v>
      </c>
      <c r="G12" s="281" t="s">
        <v>642</v>
      </c>
    </row>
    <row r="13" spans="1:7" ht="30" customHeight="1" x14ac:dyDescent="0.4">
      <c r="A13" s="729"/>
      <c r="B13" s="730"/>
      <c r="C13" s="731"/>
      <c r="D13" s="293" t="s">
        <v>643</v>
      </c>
      <c r="E13" s="290" t="s">
        <v>644</v>
      </c>
      <c r="F13" s="289" t="s">
        <v>645</v>
      </c>
      <c r="G13" s="290" t="s">
        <v>646</v>
      </c>
    </row>
    <row r="14" spans="1:7" ht="30" customHeight="1" x14ac:dyDescent="0.4">
      <c r="A14" s="729"/>
      <c r="B14" s="730"/>
      <c r="C14" s="731"/>
      <c r="D14" s="294"/>
      <c r="E14" s="283"/>
      <c r="F14" s="282" t="s">
        <v>615</v>
      </c>
      <c r="G14" s="283" t="s">
        <v>647</v>
      </c>
    </row>
    <row r="15" spans="1:7" ht="30" customHeight="1" x14ac:dyDescent="0.4">
      <c r="A15" s="729"/>
      <c r="B15" s="730"/>
      <c r="C15" s="732" t="s">
        <v>648</v>
      </c>
      <c r="D15" s="287" t="s">
        <v>649</v>
      </c>
      <c r="E15" s="281" t="s">
        <v>650</v>
      </c>
      <c r="F15" s="726" t="s">
        <v>615</v>
      </c>
      <c r="G15" s="728" t="s">
        <v>651</v>
      </c>
    </row>
    <row r="16" spans="1:7" ht="30" customHeight="1" x14ac:dyDescent="0.4">
      <c r="A16" s="729"/>
      <c r="B16" s="730"/>
      <c r="C16" s="732"/>
      <c r="D16" s="282" t="s">
        <v>626</v>
      </c>
      <c r="E16" s="283" t="s">
        <v>652</v>
      </c>
      <c r="F16" s="734"/>
      <c r="G16" s="728"/>
    </row>
    <row r="17" spans="1:7" ht="30" customHeight="1" x14ac:dyDescent="0.4">
      <c r="A17" s="735" t="s">
        <v>653</v>
      </c>
      <c r="B17" s="730" t="s">
        <v>654</v>
      </c>
      <c r="C17" s="731" t="s">
        <v>655</v>
      </c>
      <c r="D17" s="280" t="s">
        <v>613</v>
      </c>
      <c r="E17" s="281" t="s">
        <v>656</v>
      </c>
      <c r="F17" s="726" t="s">
        <v>615</v>
      </c>
      <c r="G17" s="728" t="s">
        <v>657</v>
      </c>
    </row>
    <row r="18" spans="1:7" ht="30" customHeight="1" x14ac:dyDescent="0.4">
      <c r="A18" s="735"/>
      <c r="B18" s="730"/>
      <c r="C18" s="731"/>
      <c r="D18" s="294" t="s">
        <v>649</v>
      </c>
      <c r="E18" s="283" t="s">
        <v>658</v>
      </c>
      <c r="F18" s="734"/>
      <c r="G18" s="728"/>
    </row>
    <row r="19" spans="1:7" ht="30" customHeight="1" x14ac:dyDescent="0.4">
      <c r="A19" s="735"/>
      <c r="B19" s="730"/>
      <c r="C19" s="284" t="s">
        <v>660</v>
      </c>
      <c r="D19" s="285" t="s">
        <v>613</v>
      </c>
      <c r="E19" s="286" t="s">
        <v>661</v>
      </c>
      <c r="F19" s="285" t="s">
        <v>615</v>
      </c>
      <c r="G19" s="286" t="s">
        <v>662</v>
      </c>
    </row>
    <row r="20" spans="1:7" ht="30" customHeight="1" x14ac:dyDescent="0.4">
      <c r="A20" s="735"/>
      <c r="B20" s="730"/>
      <c r="C20" s="731" t="s">
        <v>663</v>
      </c>
      <c r="D20" s="726" t="s">
        <v>621</v>
      </c>
      <c r="E20" s="728" t="s">
        <v>664</v>
      </c>
      <c r="F20" s="280" t="s">
        <v>615</v>
      </c>
      <c r="G20" s="281" t="s">
        <v>665</v>
      </c>
    </row>
    <row r="21" spans="1:7" ht="30" customHeight="1" x14ac:dyDescent="0.4">
      <c r="A21" s="735"/>
      <c r="B21" s="730"/>
      <c r="C21" s="731"/>
      <c r="D21" s="727"/>
      <c r="E21" s="728"/>
      <c r="F21" s="282" t="s">
        <v>645</v>
      </c>
      <c r="G21" s="283" t="s">
        <v>666</v>
      </c>
    </row>
    <row r="22" spans="1:7" ht="45" customHeight="1" x14ac:dyDescent="0.4">
      <c r="A22" s="735"/>
      <c r="B22" s="733" t="s">
        <v>667</v>
      </c>
      <c r="C22" s="284" t="s">
        <v>668</v>
      </c>
      <c r="D22" s="285" t="s">
        <v>621</v>
      </c>
      <c r="E22" s="286" t="s">
        <v>669</v>
      </c>
      <c r="F22" s="285" t="s">
        <v>670</v>
      </c>
      <c r="G22" s="286" t="s">
        <v>671</v>
      </c>
    </row>
    <row r="23" spans="1:7" ht="60" customHeight="1" x14ac:dyDescent="0.4">
      <c r="A23" s="735"/>
      <c r="B23" s="733"/>
      <c r="C23" s="295" t="s">
        <v>672</v>
      </c>
      <c r="D23" s="285" t="s">
        <v>673</v>
      </c>
      <c r="E23" s="286" t="s">
        <v>674</v>
      </c>
      <c r="F23" s="285" t="s">
        <v>615</v>
      </c>
      <c r="G23" s="286" t="s">
        <v>675</v>
      </c>
    </row>
    <row r="24" spans="1:7" ht="30" customHeight="1" x14ac:dyDescent="0.4">
      <c r="A24" s="735"/>
      <c r="B24" s="733"/>
      <c r="C24" s="284" t="s">
        <v>676</v>
      </c>
      <c r="D24" s="285" t="s">
        <v>626</v>
      </c>
      <c r="E24" s="286" t="s">
        <v>677</v>
      </c>
      <c r="F24" s="285" t="s">
        <v>615</v>
      </c>
      <c r="G24" s="286" t="s">
        <v>678</v>
      </c>
    </row>
    <row r="25" spans="1:7" ht="30" customHeight="1" x14ac:dyDescent="0.4">
      <c r="A25" s="735" t="s">
        <v>679</v>
      </c>
      <c r="B25" s="731" t="s">
        <v>680</v>
      </c>
      <c r="C25" s="731"/>
      <c r="D25" s="287" t="s">
        <v>649</v>
      </c>
      <c r="E25" s="281" t="s">
        <v>681</v>
      </c>
      <c r="F25" s="280" t="s">
        <v>615</v>
      </c>
      <c r="G25" s="281" t="s">
        <v>682</v>
      </c>
    </row>
    <row r="26" spans="1:7" ht="45" customHeight="1" x14ac:dyDescent="0.4">
      <c r="A26" s="735"/>
      <c r="B26" s="731"/>
      <c r="C26" s="731"/>
      <c r="D26" s="289" t="s">
        <v>621</v>
      </c>
      <c r="E26" s="290" t="s">
        <v>683</v>
      </c>
      <c r="F26" s="289" t="s">
        <v>615</v>
      </c>
      <c r="G26" s="290" t="s">
        <v>684</v>
      </c>
    </row>
    <row r="27" spans="1:7" ht="30" customHeight="1" x14ac:dyDescent="0.4">
      <c r="A27" s="735"/>
      <c r="B27" s="731"/>
      <c r="C27" s="731"/>
      <c r="D27" s="289" t="s">
        <v>613</v>
      </c>
      <c r="E27" s="290" t="s">
        <v>685</v>
      </c>
      <c r="F27" s="289" t="s">
        <v>615</v>
      </c>
      <c r="G27" s="290" t="s">
        <v>686</v>
      </c>
    </row>
    <row r="28" spans="1:7" ht="45" customHeight="1" x14ac:dyDescent="0.4">
      <c r="A28" s="735"/>
      <c r="B28" s="731"/>
      <c r="C28" s="731"/>
      <c r="D28" s="282" t="s">
        <v>636</v>
      </c>
      <c r="E28" s="283" t="s">
        <v>687</v>
      </c>
      <c r="F28" s="282" t="s">
        <v>645</v>
      </c>
      <c r="G28" s="283" t="s">
        <v>688</v>
      </c>
    </row>
    <row r="29" spans="1:7" ht="30" customHeight="1" x14ac:dyDescent="0.4">
      <c r="A29" s="735"/>
      <c r="B29" s="731" t="s">
        <v>689</v>
      </c>
      <c r="C29" s="731"/>
      <c r="D29" s="285" t="s">
        <v>613</v>
      </c>
      <c r="E29" s="286" t="s">
        <v>690</v>
      </c>
      <c r="F29" s="285" t="s">
        <v>645</v>
      </c>
      <c r="G29" s="286" t="s">
        <v>691</v>
      </c>
    </row>
  </sheetData>
  <mergeCells count="27">
    <mergeCell ref="A25:A29"/>
    <mergeCell ref="B25:C28"/>
    <mergeCell ref="B29:C29"/>
    <mergeCell ref="A17:A24"/>
    <mergeCell ref="B17:B21"/>
    <mergeCell ref="C17:C18"/>
    <mergeCell ref="G15:G16"/>
    <mergeCell ref="C20:C21"/>
    <mergeCell ref="D20:D21"/>
    <mergeCell ref="E20:E21"/>
    <mergeCell ref="B22:B24"/>
    <mergeCell ref="F17:F18"/>
    <mergeCell ref="G17:G18"/>
    <mergeCell ref="F15:F16"/>
    <mergeCell ref="A2:C2"/>
    <mergeCell ref="A3:C4"/>
    <mergeCell ref="D3:D4"/>
    <mergeCell ref="E3:E4"/>
    <mergeCell ref="A5:A16"/>
    <mergeCell ref="B5:B7"/>
    <mergeCell ref="C5:C6"/>
    <mergeCell ref="D5:D6"/>
    <mergeCell ref="E5:E6"/>
    <mergeCell ref="B8:B16"/>
    <mergeCell ref="C8:C11"/>
    <mergeCell ref="C12:C14"/>
    <mergeCell ref="C15:C16"/>
  </mergeCells>
  <phoneticPr fontId="1"/>
  <pageMargins left="0.7" right="0.7" top="0.75" bottom="0.75" header="0.3" footer="0.3"/>
  <pageSetup paperSize="9" scale="7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view="pageBreakPreview" zoomScale="130" zoomScaleNormal="100" zoomScaleSheetLayoutView="130" workbookViewId="0"/>
  </sheetViews>
  <sheetFormatPr defaultColWidth="8.75" defaultRowHeight="13.5" x14ac:dyDescent="0.4"/>
  <cols>
    <col min="1" max="1" width="1.625" style="275" customWidth="1"/>
    <col min="2" max="2" width="4" style="326" customWidth="1"/>
    <col min="3" max="3" width="18.25" style="275" customWidth="1"/>
    <col min="4" max="4" width="14.625" style="275" customWidth="1"/>
    <col min="5" max="5" width="3.125" style="326" customWidth="1"/>
    <col min="6" max="6" width="14.625" style="275" bestFit="1" customWidth="1"/>
    <col min="7" max="7" width="6.25" style="275" customWidth="1"/>
    <col min="8" max="8" width="1.25" style="275" customWidth="1"/>
    <col min="9" max="16384" width="8.75" style="275"/>
  </cols>
  <sheetData>
    <row r="1" spans="1:7" x14ac:dyDescent="0.4">
      <c r="A1" s="273" t="s">
        <v>898</v>
      </c>
    </row>
    <row r="2" spans="1:7" ht="4.5" customHeight="1" x14ac:dyDescent="0.4">
      <c r="B2" s="327"/>
      <c r="C2" s="328"/>
      <c r="D2" s="328"/>
      <c r="E2" s="327"/>
      <c r="F2" s="328"/>
      <c r="G2" s="328"/>
    </row>
    <row r="3" spans="1:7" ht="27" x14ac:dyDescent="0.4">
      <c r="B3" s="329" t="s">
        <v>899</v>
      </c>
      <c r="C3" s="329" t="s">
        <v>900</v>
      </c>
      <c r="D3" s="736" t="s">
        <v>901</v>
      </c>
      <c r="E3" s="737"/>
      <c r="F3" s="738"/>
      <c r="G3" s="330" t="s">
        <v>902</v>
      </c>
    </row>
    <row r="4" spans="1:7" x14ac:dyDescent="0.4">
      <c r="B4" s="329">
        <v>1</v>
      </c>
      <c r="C4" s="331" t="s">
        <v>903</v>
      </c>
      <c r="D4" s="332" t="s">
        <v>904</v>
      </c>
      <c r="E4" s="333" t="s">
        <v>905</v>
      </c>
      <c r="F4" s="334" t="s">
        <v>906</v>
      </c>
      <c r="G4" s="331">
        <v>139</v>
      </c>
    </row>
    <row r="5" spans="1:7" x14ac:dyDescent="0.4">
      <c r="B5" s="329">
        <v>2</v>
      </c>
      <c r="C5" s="331" t="s">
        <v>907</v>
      </c>
      <c r="D5" s="332" t="s">
        <v>908</v>
      </c>
      <c r="E5" s="333" t="s">
        <v>905</v>
      </c>
      <c r="F5" s="334" t="s">
        <v>909</v>
      </c>
      <c r="G5" s="331">
        <v>4</v>
      </c>
    </row>
    <row r="6" spans="1:7" x14ac:dyDescent="0.4">
      <c r="B6" s="329">
        <v>3</v>
      </c>
      <c r="C6" s="331" t="s">
        <v>910</v>
      </c>
      <c r="D6" s="332" t="s">
        <v>911</v>
      </c>
      <c r="E6" s="333" t="s">
        <v>905</v>
      </c>
      <c r="F6" s="334" t="s">
        <v>912</v>
      </c>
      <c r="G6" s="331">
        <v>130</v>
      </c>
    </row>
    <row r="7" spans="1:7" x14ac:dyDescent="0.4">
      <c r="B7" s="329">
        <v>4</v>
      </c>
      <c r="C7" s="331" t="s">
        <v>910</v>
      </c>
      <c r="D7" s="332" t="s">
        <v>913</v>
      </c>
      <c r="E7" s="333" t="s">
        <v>905</v>
      </c>
      <c r="F7" s="334" t="s">
        <v>914</v>
      </c>
      <c r="G7" s="331">
        <v>42</v>
      </c>
    </row>
    <row r="8" spans="1:7" x14ac:dyDescent="0.4">
      <c r="B8" s="329">
        <v>5</v>
      </c>
      <c r="C8" s="331" t="s">
        <v>915</v>
      </c>
      <c r="D8" s="332" t="s">
        <v>916</v>
      </c>
      <c r="E8" s="333" t="s">
        <v>905</v>
      </c>
      <c r="F8" s="334" t="s">
        <v>917</v>
      </c>
      <c r="G8" s="331">
        <v>4</v>
      </c>
    </row>
    <row r="9" spans="1:7" x14ac:dyDescent="0.4">
      <c r="B9" s="329">
        <v>6</v>
      </c>
      <c r="C9" s="331" t="s">
        <v>918</v>
      </c>
      <c r="D9" s="332" t="s">
        <v>919</v>
      </c>
      <c r="E9" s="333" t="s">
        <v>905</v>
      </c>
      <c r="F9" s="334" t="s">
        <v>920</v>
      </c>
      <c r="G9" s="331">
        <v>16</v>
      </c>
    </row>
    <row r="10" spans="1:7" x14ac:dyDescent="0.4">
      <c r="B10" s="329">
        <v>7</v>
      </c>
      <c r="C10" s="331" t="s">
        <v>921</v>
      </c>
      <c r="D10" s="332" t="s">
        <v>922</v>
      </c>
      <c r="E10" s="333" t="s">
        <v>905</v>
      </c>
      <c r="F10" s="334" t="s">
        <v>923</v>
      </c>
      <c r="G10" s="331">
        <v>87</v>
      </c>
    </row>
    <row r="11" spans="1:7" x14ac:dyDescent="0.4">
      <c r="B11" s="329">
        <v>8</v>
      </c>
      <c r="C11" s="331" t="s">
        <v>924</v>
      </c>
      <c r="D11" s="332" t="s">
        <v>925</v>
      </c>
      <c r="E11" s="333" t="s">
        <v>905</v>
      </c>
      <c r="F11" s="334" t="s">
        <v>926</v>
      </c>
      <c r="G11" s="331">
        <v>52</v>
      </c>
    </row>
    <row r="12" spans="1:7" x14ac:dyDescent="0.4">
      <c r="B12" s="329">
        <v>9</v>
      </c>
      <c r="C12" s="331" t="s">
        <v>927</v>
      </c>
      <c r="D12" s="332" t="s">
        <v>928</v>
      </c>
      <c r="E12" s="333" t="s">
        <v>905</v>
      </c>
      <c r="F12" s="334" t="s">
        <v>929</v>
      </c>
      <c r="G12" s="331">
        <v>17</v>
      </c>
    </row>
    <row r="13" spans="1:7" x14ac:dyDescent="0.4">
      <c r="B13" s="329">
        <v>10</v>
      </c>
      <c r="C13" s="331" t="s">
        <v>930</v>
      </c>
      <c r="D13" s="332" t="s">
        <v>931</v>
      </c>
      <c r="E13" s="333" t="s">
        <v>905</v>
      </c>
      <c r="F13" s="334" t="s">
        <v>932</v>
      </c>
      <c r="G13" s="331">
        <v>14</v>
      </c>
    </row>
    <row r="14" spans="1:7" x14ac:dyDescent="0.4">
      <c r="B14" s="329">
        <v>11</v>
      </c>
      <c r="C14" s="331" t="s">
        <v>933</v>
      </c>
      <c r="D14" s="332" t="s">
        <v>934</v>
      </c>
      <c r="E14" s="333" t="s">
        <v>905</v>
      </c>
      <c r="F14" s="334" t="s">
        <v>935</v>
      </c>
      <c r="G14" s="331">
        <v>27</v>
      </c>
    </row>
    <row r="15" spans="1:7" x14ac:dyDescent="0.4">
      <c r="B15" s="329">
        <v>12</v>
      </c>
      <c r="C15" s="331" t="s">
        <v>936</v>
      </c>
      <c r="D15" s="332" t="s">
        <v>937</v>
      </c>
      <c r="E15" s="333" t="s">
        <v>905</v>
      </c>
      <c r="F15" s="334" t="s">
        <v>938</v>
      </c>
      <c r="G15" s="331">
        <v>9</v>
      </c>
    </row>
    <row r="16" spans="1:7" x14ac:dyDescent="0.4">
      <c r="B16" s="329">
        <v>13</v>
      </c>
      <c r="C16" s="331" t="s">
        <v>939</v>
      </c>
      <c r="D16" s="332" t="s">
        <v>940</v>
      </c>
      <c r="E16" s="333" t="s">
        <v>905</v>
      </c>
      <c r="F16" s="334" t="s">
        <v>941</v>
      </c>
      <c r="G16" s="331">
        <v>11</v>
      </c>
    </row>
    <row r="17" spans="2:7" x14ac:dyDescent="0.4">
      <c r="B17" s="329">
        <v>14</v>
      </c>
      <c r="C17" s="331" t="s">
        <v>942</v>
      </c>
      <c r="D17" s="332" t="s">
        <v>943</v>
      </c>
      <c r="E17" s="333" t="s">
        <v>905</v>
      </c>
      <c r="F17" s="334" t="s">
        <v>944</v>
      </c>
      <c r="G17" s="331">
        <v>53</v>
      </c>
    </row>
    <row r="18" spans="2:7" x14ac:dyDescent="0.4">
      <c r="B18" s="329">
        <v>15</v>
      </c>
      <c r="C18" s="331" t="s">
        <v>942</v>
      </c>
      <c r="D18" s="332" t="s">
        <v>945</v>
      </c>
      <c r="E18" s="333" t="s">
        <v>905</v>
      </c>
      <c r="F18" s="334" t="s">
        <v>946</v>
      </c>
      <c r="G18" s="331">
        <v>42</v>
      </c>
    </row>
    <row r="19" spans="2:7" x14ac:dyDescent="0.4">
      <c r="B19" s="329">
        <v>16</v>
      </c>
      <c r="C19" s="331" t="s">
        <v>927</v>
      </c>
      <c r="D19" s="332" t="s">
        <v>947</v>
      </c>
      <c r="E19" s="333" t="s">
        <v>905</v>
      </c>
      <c r="F19" s="334" t="s">
        <v>948</v>
      </c>
      <c r="G19" s="331">
        <v>47</v>
      </c>
    </row>
    <row r="20" spans="2:7" x14ac:dyDescent="0.4">
      <c r="B20" s="329">
        <v>17</v>
      </c>
      <c r="C20" s="331" t="s">
        <v>949</v>
      </c>
      <c r="D20" s="332" t="s">
        <v>950</v>
      </c>
      <c r="E20" s="333" t="s">
        <v>905</v>
      </c>
      <c r="F20" s="334" t="s">
        <v>951</v>
      </c>
      <c r="G20" s="331">
        <v>10</v>
      </c>
    </row>
    <row r="21" spans="2:7" x14ac:dyDescent="0.4">
      <c r="B21" s="329">
        <v>18</v>
      </c>
      <c r="C21" s="331" t="s">
        <v>952</v>
      </c>
      <c r="D21" s="332" t="s">
        <v>953</v>
      </c>
      <c r="E21" s="333" t="s">
        <v>905</v>
      </c>
      <c r="F21" s="334" t="s">
        <v>954</v>
      </c>
      <c r="G21" s="331">
        <v>5</v>
      </c>
    </row>
    <row r="22" spans="2:7" x14ac:dyDescent="0.4">
      <c r="B22" s="329">
        <v>19</v>
      </c>
      <c r="C22" s="331" t="s">
        <v>955</v>
      </c>
      <c r="D22" s="332" t="s">
        <v>956</v>
      </c>
      <c r="E22" s="333" t="s">
        <v>905</v>
      </c>
      <c r="F22" s="334" t="s">
        <v>957</v>
      </c>
      <c r="G22" s="331">
        <v>9</v>
      </c>
    </row>
    <row r="23" spans="2:7" x14ac:dyDescent="0.4">
      <c r="B23" s="329">
        <v>20</v>
      </c>
      <c r="C23" s="331" t="s">
        <v>958</v>
      </c>
      <c r="D23" s="332" t="s">
        <v>959</v>
      </c>
      <c r="E23" s="333" t="s">
        <v>905</v>
      </c>
      <c r="F23" s="334" t="s">
        <v>960</v>
      </c>
      <c r="G23" s="331">
        <v>15</v>
      </c>
    </row>
    <row r="24" spans="2:7" x14ac:dyDescent="0.4">
      <c r="B24" s="329">
        <v>21</v>
      </c>
      <c r="C24" s="331" t="s">
        <v>961</v>
      </c>
      <c r="D24" s="332" t="s">
        <v>962</v>
      </c>
      <c r="E24" s="333" t="s">
        <v>905</v>
      </c>
      <c r="F24" s="334" t="s">
        <v>963</v>
      </c>
      <c r="G24" s="331">
        <v>14</v>
      </c>
    </row>
    <row r="25" spans="2:7" x14ac:dyDescent="0.4">
      <c r="B25" s="329">
        <v>22</v>
      </c>
      <c r="C25" s="331" t="s">
        <v>964</v>
      </c>
      <c r="D25" s="332" t="s">
        <v>965</v>
      </c>
      <c r="E25" s="333" t="s">
        <v>905</v>
      </c>
      <c r="F25" s="334" t="s">
        <v>966</v>
      </c>
      <c r="G25" s="331">
        <v>41</v>
      </c>
    </row>
    <row r="26" spans="2:7" x14ac:dyDescent="0.4">
      <c r="B26" s="329">
        <v>23</v>
      </c>
      <c r="C26" s="331" t="s">
        <v>967</v>
      </c>
      <c r="D26" s="332" t="s">
        <v>968</v>
      </c>
      <c r="E26" s="333" t="s">
        <v>905</v>
      </c>
      <c r="F26" s="334" t="s">
        <v>969</v>
      </c>
      <c r="G26" s="331">
        <v>16</v>
      </c>
    </row>
    <row r="27" spans="2:7" x14ac:dyDescent="0.4">
      <c r="B27" s="329">
        <v>24</v>
      </c>
      <c r="C27" s="331" t="s">
        <v>970</v>
      </c>
      <c r="D27" s="332" t="s">
        <v>971</v>
      </c>
      <c r="E27" s="333" t="s">
        <v>905</v>
      </c>
      <c r="F27" s="334" t="s">
        <v>972</v>
      </c>
      <c r="G27" s="331">
        <v>7</v>
      </c>
    </row>
    <row r="28" spans="2:7" x14ac:dyDescent="0.4">
      <c r="B28" s="329">
        <v>25</v>
      </c>
      <c r="C28" s="331" t="s">
        <v>973</v>
      </c>
      <c r="D28" s="332" t="s">
        <v>974</v>
      </c>
      <c r="E28" s="333" t="s">
        <v>905</v>
      </c>
      <c r="F28" s="334" t="s">
        <v>975</v>
      </c>
      <c r="G28" s="331">
        <v>6</v>
      </c>
    </row>
    <row r="29" spans="2:7" x14ac:dyDescent="0.4">
      <c r="B29" s="329">
        <v>26</v>
      </c>
      <c r="C29" s="331" t="s">
        <v>976</v>
      </c>
      <c r="D29" s="332" t="s">
        <v>977</v>
      </c>
      <c r="E29" s="333" t="s">
        <v>905</v>
      </c>
      <c r="F29" s="334" t="s">
        <v>978</v>
      </c>
      <c r="G29" s="331">
        <v>78</v>
      </c>
    </row>
    <row r="30" spans="2:7" x14ac:dyDescent="0.4">
      <c r="B30" s="329">
        <v>27</v>
      </c>
      <c r="C30" s="331" t="s">
        <v>979</v>
      </c>
      <c r="D30" s="332" t="s">
        <v>980</v>
      </c>
      <c r="E30" s="333" t="s">
        <v>905</v>
      </c>
      <c r="F30" s="334" t="s">
        <v>981</v>
      </c>
      <c r="G30" s="331">
        <v>112</v>
      </c>
    </row>
    <row r="31" spans="2:7" x14ac:dyDescent="0.4">
      <c r="B31" s="329">
        <v>28</v>
      </c>
      <c r="C31" s="331" t="s">
        <v>982</v>
      </c>
      <c r="D31" s="332" t="s">
        <v>983</v>
      </c>
      <c r="E31" s="333" t="s">
        <v>905</v>
      </c>
      <c r="F31" s="334" t="s">
        <v>984</v>
      </c>
      <c r="G31" s="331">
        <v>31</v>
      </c>
    </row>
    <row r="32" spans="2:7" x14ac:dyDescent="0.4">
      <c r="B32" s="329">
        <v>29</v>
      </c>
      <c r="C32" s="331" t="s">
        <v>985</v>
      </c>
      <c r="D32" s="332" t="s">
        <v>986</v>
      </c>
      <c r="E32" s="333" t="s">
        <v>905</v>
      </c>
      <c r="F32" s="334" t="s">
        <v>987</v>
      </c>
      <c r="G32" s="331">
        <v>19</v>
      </c>
    </row>
    <row r="33" spans="2:7" x14ac:dyDescent="0.4">
      <c r="B33" s="329">
        <v>30</v>
      </c>
      <c r="C33" s="331" t="s">
        <v>988</v>
      </c>
      <c r="D33" s="332" t="s">
        <v>989</v>
      </c>
      <c r="E33" s="333" t="s">
        <v>905</v>
      </c>
      <c r="F33" s="334" t="s">
        <v>990</v>
      </c>
      <c r="G33" s="331">
        <v>45</v>
      </c>
    </row>
    <row r="34" spans="2:7" x14ac:dyDescent="0.4">
      <c r="B34" s="329">
        <v>31</v>
      </c>
      <c r="C34" s="331" t="s">
        <v>991</v>
      </c>
      <c r="D34" s="332" t="s">
        <v>992</v>
      </c>
      <c r="E34" s="333" t="s">
        <v>905</v>
      </c>
      <c r="F34" s="334" t="s">
        <v>993</v>
      </c>
      <c r="G34" s="331">
        <v>44</v>
      </c>
    </row>
    <row r="35" spans="2:7" x14ac:dyDescent="0.4">
      <c r="B35" s="329">
        <v>32</v>
      </c>
      <c r="C35" s="331" t="s">
        <v>994</v>
      </c>
      <c r="D35" s="332" t="s">
        <v>995</v>
      </c>
      <c r="E35" s="333" t="s">
        <v>905</v>
      </c>
      <c r="F35" s="334" t="s">
        <v>996</v>
      </c>
      <c r="G35" s="331">
        <v>71</v>
      </c>
    </row>
    <row r="36" spans="2:7" x14ac:dyDescent="0.4">
      <c r="B36" s="329">
        <v>33</v>
      </c>
      <c r="C36" s="331" t="s">
        <v>997</v>
      </c>
      <c r="D36" s="332" t="s">
        <v>998</v>
      </c>
      <c r="E36" s="333" t="s">
        <v>905</v>
      </c>
      <c r="F36" s="334" t="s">
        <v>999</v>
      </c>
      <c r="G36" s="331">
        <v>16</v>
      </c>
    </row>
    <row r="37" spans="2:7" x14ac:dyDescent="0.4">
      <c r="B37" s="329">
        <v>34</v>
      </c>
      <c r="C37" s="331" t="s">
        <v>1000</v>
      </c>
      <c r="D37" s="332" t="s">
        <v>1001</v>
      </c>
      <c r="E37" s="333" t="s">
        <v>905</v>
      </c>
      <c r="F37" s="334" t="s">
        <v>1002</v>
      </c>
      <c r="G37" s="331">
        <v>42</v>
      </c>
    </row>
    <row r="38" spans="2:7" x14ac:dyDescent="0.4">
      <c r="B38" s="329">
        <v>35</v>
      </c>
      <c r="C38" s="331" t="s">
        <v>1000</v>
      </c>
      <c r="D38" s="332" t="s">
        <v>1003</v>
      </c>
      <c r="E38" s="333" t="s">
        <v>905</v>
      </c>
      <c r="F38" s="334" t="s">
        <v>1004</v>
      </c>
      <c r="G38" s="331">
        <v>16</v>
      </c>
    </row>
    <row r="39" spans="2:7" x14ac:dyDescent="0.4">
      <c r="B39" s="329">
        <v>36</v>
      </c>
      <c r="C39" s="331" t="s">
        <v>1005</v>
      </c>
      <c r="D39" s="332" t="s">
        <v>1006</v>
      </c>
      <c r="E39" s="333" t="s">
        <v>905</v>
      </c>
      <c r="F39" s="334" t="s">
        <v>1007</v>
      </c>
      <c r="G39" s="331">
        <v>34</v>
      </c>
    </row>
    <row r="40" spans="2:7" x14ac:dyDescent="0.4">
      <c r="B40" s="329">
        <v>37</v>
      </c>
      <c r="C40" s="331" t="s">
        <v>1008</v>
      </c>
      <c r="D40" s="332" t="s">
        <v>1009</v>
      </c>
      <c r="E40" s="333" t="s">
        <v>905</v>
      </c>
      <c r="F40" s="334" t="s">
        <v>1010</v>
      </c>
      <c r="G40" s="331">
        <v>13</v>
      </c>
    </row>
    <row r="41" spans="2:7" x14ac:dyDescent="0.4">
      <c r="B41" s="329">
        <v>38</v>
      </c>
      <c r="C41" s="331" t="s">
        <v>1011</v>
      </c>
      <c r="D41" s="332" t="s">
        <v>1012</v>
      </c>
      <c r="E41" s="333" t="s">
        <v>905</v>
      </c>
      <c r="F41" s="334" t="s">
        <v>1013</v>
      </c>
      <c r="G41" s="331">
        <v>10</v>
      </c>
    </row>
    <row r="42" spans="2:7" x14ac:dyDescent="0.4">
      <c r="B42" s="329">
        <v>39</v>
      </c>
      <c r="C42" s="331" t="s">
        <v>1014</v>
      </c>
      <c r="D42" s="332" t="s">
        <v>1015</v>
      </c>
      <c r="E42" s="333" t="s">
        <v>905</v>
      </c>
      <c r="F42" s="334" t="s">
        <v>1016</v>
      </c>
      <c r="G42" s="331">
        <v>31</v>
      </c>
    </row>
    <row r="43" spans="2:7" x14ac:dyDescent="0.4">
      <c r="B43" s="329">
        <v>40</v>
      </c>
      <c r="C43" s="331" t="s">
        <v>1017</v>
      </c>
      <c r="D43" s="332" t="s">
        <v>1018</v>
      </c>
      <c r="E43" s="333" t="s">
        <v>905</v>
      </c>
      <c r="F43" s="334" t="s">
        <v>1019</v>
      </c>
      <c r="G43" s="331">
        <v>40</v>
      </c>
    </row>
    <row r="44" spans="2:7" x14ac:dyDescent="0.4">
      <c r="B44" s="329">
        <v>41</v>
      </c>
      <c r="C44" s="331" t="s">
        <v>1020</v>
      </c>
      <c r="D44" s="332" t="s">
        <v>1021</v>
      </c>
      <c r="E44" s="333" t="s">
        <v>905</v>
      </c>
      <c r="F44" s="334" t="s">
        <v>1022</v>
      </c>
      <c r="G44" s="331">
        <v>17</v>
      </c>
    </row>
    <row r="45" spans="2:7" x14ac:dyDescent="0.4">
      <c r="B45" s="329">
        <v>42</v>
      </c>
      <c r="C45" s="331" t="s">
        <v>1023</v>
      </c>
      <c r="D45" s="332" t="s">
        <v>1024</v>
      </c>
      <c r="E45" s="333" t="s">
        <v>905</v>
      </c>
      <c r="F45" s="334" t="s">
        <v>1025</v>
      </c>
      <c r="G45" s="331">
        <v>39</v>
      </c>
    </row>
    <row r="46" spans="2:7" x14ac:dyDescent="0.4">
      <c r="B46" s="329">
        <v>43</v>
      </c>
      <c r="C46" s="331" t="s">
        <v>1026</v>
      </c>
      <c r="D46" s="332" t="s">
        <v>1027</v>
      </c>
      <c r="E46" s="333" t="s">
        <v>905</v>
      </c>
      <c r="F46" s="334" t="s">
        <v>1028</v>
      </c>
      <c r="G46" s="331">
        <v>33</v>
      </c>
    </row>
    <row r="47" spans="2:7" x14ac:dyDescent="0.4">
      <c r="B47" s="329">
        <v>44</v>
      </c>
      <c r="C47" s="331" t="s">
        <v>1029</v>
      </c>
      <c r="D47" s="332" t="s">
        <v>1030</v>
      </c>
      <c r="E47" s="333" t="s">
        <v>905</v>
      </c>
      <c r="F47" s="334" t="s">
        <v>1031</v>
      </c>
      <c r="G47" s="331">
        <v>3</v>
      </c>
    </row>
    <row r="48" spans="2:7" x14ac:dyDescent="0.4">
      <c r="B48" s="329">
        <v>45</v>
      </c>
      <c r="C48" s="331" t="s">
        <v>1029</v>
      </c>
      <c r="D48" s="332" t="s">
        <v>1032</v>
      </c>
      <c r="E48" s="333"/>
      <c r="F48" s="334" t="s">
        <v>1018</v>
      </c>
      <c r="G48" s="331">
        <v>8</v>
      </c>
    </row>
    <row r="49" spans="2:9" x14ac:dyDescent="0.4">
      <c r="B49" s="329">
        <v>46</v>
      </c>
      <c r="C49" s="331" t="s">
        <v>1033</v>
      </c>
      <c r="D49" s="332" t="s">
        <v>1034</v>
      </c>
      <c r="E49" s="333" t="s">
        <v>905</v>
      </c>
      <c r="F49" s="334" t="s">
        <v>1035</v>
      </c>
      <c r="G49" s="331">
        <v>30</v>
      </c>
    </row>
    <row r="50" spans="2:9" x14ac:dyDescent="0.4">
      <c r="B50" s="329">
        <v>47</v>
      </c>
      <c r="C50" s="331" t="s">
        <v>1036</v>
      </c>
      <c r="D50" s="332" t="s">
        <v>1037</v>
      </c>
      <c r="E50" s="333" t="s">
        <v>905</v>
      </c>
      <c r="F50" s="334" t="s">
        <v>1038</v>
      </c>
      <c r="G50" s="331">
        <v>15</v>
      </c>
    </row>
    <row r="51" spans="2:9" x14ac:dyDescent="0.4">
      <c r="B51" s="329">
        <v>48</v>
      </c>
      <c r="C51" s="331" t="s">
        <v>1039</v>
      </c>
      <c r="D51" s="332" t="s">
        <v>1040</v>
      </c>
      <c r="E51" s="333" t="s">
        <v>905</v>
      </c>
      <c r="F51" s="334" t="s">
        <v>1041</v>
      </c>
      <c r="G51" s="331">
        <v>12</v>
      </c>
    </row>
    <row r="52" spans="2:9" x14ac:dyDescent="0.4">
      <c r="B52" s="329">
        <v>49</v>
      </c>
      <c r="C52" s="331" t="s">
        <v>1042</v>
      </c>
      <c r="D52" s="332" t="s">
        <v>1043</v>
      </c>
      <c r="E52" s="333" t="s">
        <v>905</v>
      </c>
      <c r="F52" s="334" t="s">
        <v>1044</v>
      </c>
      <c r="G52" s="331">
        <v>21</v>
      </c>
    </row>
    <row r="53" spans="2:9" x14ac:dyDescent="0.4">
      <c r="B53" s="329">
        <v>50</v>
      </c>
      <c r="C53" s="331" t="s">
        <v>1045</v>
      </c>
      <c r="D53" s="332" t="s">
        <v>1046</v>
      </c>
      <c r="E53" s="333" t="s">
        <v>905</v>
      </c>
      <c r="F53" s="334" t="s">
        <v>1047</v>
      </c>
      <c r="G53" s="331">
        <v>57</v>
      </c>
    </row>
    <row r="54" spans="2:9" x14ac:dyDescent="0.4">
      <c r="B54" s="736" t="s">
        <v>1048</v>
      </c>
      <c r="C54" s="737"/>
      <c r="D54" s="737"/>
      <c r="E54" s="737"/>
      <c r="F54" s="738"/>
      <c r="G54" s="335">
        <v>1652</v>
      </c>
    </row>
    <row r="55" spans="2:9" ht="4.5" customHeight="1" x14ac:dyDescent="0.4">
      <c r="B55" s="336"/>
      <c r="C55" s="336"/>
      <c r="D55" s="336"/>
      <c r="E55" s="336"/>
      <c r="F55" s="336"/>
      <c r="G55" s="337"/>
    </row>
    <row r="56" spans="2:9" ht="29.25" customHeight="1" x14ac:dyDescent="0.4">
      <c r="B56" s="739" t="s">
        <v>1049</v>
      </c>
      <c r="C56" s="739"/>
      <c r="D56" s="739"/>
      <c r="E56" s="739"/>
      <c r="F56" s="739"/>
      <c r="G56" s="739"/>
      <c r="H56" s="338"/>
      <c r="I56" s="338"/>
    </row>
  </sheetData>
  <mergeCells count="3">
    <mergeCell ref="D3:F3"/>
    <mergeCell ref="B54:F54"/>
    <mergeCell ref="B56:G56"/>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view="pageBreakPreview" zoomScale="115" zoomScaleNormal="101" zoomScaleSheetLayoutView="115" workbookViewId="0"/>
  </sheetViews>
  <sheetFormatPr defaultColWidth="9" defaultRowHeight="13.5" x14ac:dyDescent="0.4"/>
  <cols>
    <col min="1" max="1" width="9" style="339"/>
    <col min="2" max="2" width="13" style="339" bestFit="1" customWidth="1"/>
    <col min="3" max="3" width="6" style="339" customWidth="1"/>
    <col min="4" max="4" width="35.625" style="339" customWidth="1"/>
    <col min="5" max="5" width="6.75" style="339" customWidth="1"/>
    <col min="6" max="6" width="5.75" style="339" customWidth="1"/>
    <col min="7" max="7" width="12.75" style="339" customWidth="1"/>
    <col min="8" max="8" width="6.75" style="339" customWidth="1"/>
    <col min="9" max="9" width="5.75" style="339" customWidth="1"/>
    <col min="10" max="10" width="10.75" style="339" customWidth="1"/>
    <col min="11" max="11" width="6.75" style="339" customWidth="1"/>
    <col min="12" max="12" width="5.75" style="339" customWidth="1"/>
    <col min="13" max="13" width="10.75" style="339" customWidth="1"/>
    <col min="14" max="14" width="6.75" style="339" customWidth="1"/>
    <col min="15" max="15" width="5.75" style="339" customWidth="1"/>
    <col min="16" max="16" width="10.75" style="339" customWidth="1"/>
    <col min="17" max="16384" width="9" style="339"/>
  </cols>
  <sheetData>
    <row r="1" spans="1:17" ht="21.75" customHeight="1" x14ac:dyDescent="0.4">
      <c r="A1" s="171" t="s">
        <v>1050</v>
      </c>
    </row>
    <row r="2" spans="1:17" ht="21.75" customHeight="1" x14ac:dyDescent="0.4">
      <c r="A2" s="171" t="s">
        <v>1051</v>
      </c>
      <c r="B2" s="340"/>
      <c r="C2" s="340"/>
      <c r="D2" s="340"/>
      <c r="E2" s="340"/>
      <c r="F2" s="340"/>
      <c r="G2" s="340"/>
      <c r="H2" s="340"/>
      <c r="I2" s="340"/>
      <c r="J2" s="341"/>
      <c r="K2" s="340"/>
      <c r="L2" s="340"/>
      <c r="M2" s="340"/>
      <c r="N2" s="340"/>
      <c r="Q2" s="342"/>
    </row>
    <row r="3" spans="1:17" x14ac:dyDescent="0.4">
      <c r="A3" s="745" t="s">
        <v>1052</v>
      </c>
      <c r="B3" s="746"/>
      <c r="C3" s="746"/>
      <c r="D3" s="747"/>
      <c r="E3" s="740" t="s">
        <v>1</v>
      </c>
      <c r="F3" s="748"/>
      <c r="G3" s="741"/>
      <c r="H3" s="740" t="s">
        <v>1053</v>
      </c>
      <c r="I3" s="748"/>
      <c r="J3" s="741"/>
      <c r="K3" s="342"/>
    </row>
    <row r="4" spans="1:17" ht="40.15" customHeight="1" x14ac:dyDescent="0.4">
      <c r="A4" s="740" t="s">
        <v>1054</v>
      </c>
      <c r="B4" s="746"/>
      <c r="C4" s="746"/>
      <c r="D4" s="747"/>
      <c r="E4" s="752" t="s">
        <v>1055</v>
      </c>
      <c r="F4" s="753"/>
      <c r="G4" s="754"/>
      <c r="H4" s="752" t="s">
        <v>1056</v>
      </c>
      <c r="I4" s="753"/>
      <c r="J4" s="754"/>
      <c r="K4" s="342"/>
    </row>
    <row r="5" spans="1:17" ht="27" x14ac:dyDescent="0.4">
      <c r="A5" s="271" t="s">
        <v>1057</v>
      </c>
      <c r="B5" s="343" t="s">
        <v>174</v>
      </c>
      <c r="C5" s="343" t="s">
        <v>209</v>
      </c>
      <c r="D5" s="344" t="s">
        <v>1058</v>
      </c>
      <c r="E5" s="740" t="s">
        <v>1059</v>
      </c>
      <c r="F5" s="741"/>
      <c r="G5" s="345" t="s">
        <v>1060</v>
      </c>
      <c r="H5" s="740" t="s">
        <v>1059</v>
      </c>
      <c r="I5" s="741"/>
      <c r="J5" s="345" t="s">
        <v>1060</v>
      </c>
      <c r="K5" s="342"/>
    </row>
    <row r="6" spans="1:17" ht="25.9" customHeight="1" x14ac:dyDescent="0.4">
      <c r="A6" s="742" t="s">
        <v>1061</v>
      </c>
      <c r="B6" s="743" t="s">
        <v>1062</v>
      </c>
      <c r="C6" s="343" t="s">
        <v>1063</v>
      </c>
      <c r="D6" s="346" t="s">
        <v>1064</v>
      </c>
      <c r="E6" s="347">
        <v>40</v>
      </c>
      <c r="F6" s="348" t="s">
        <v>1065</v>
      </c>
      <c r="G6" s="349">
        <v>421217</v>
      </c>
      <c r="H6" s="347">
        <v>94</v>
      </c>
      <c r="I6" s="348" t="s">
        <v>1065</v>
      </c>
      <c r="J6" s="349">
        <v>998292</v>
      </c>
      <c r="K6" s="342"/>
    </row>
    <row r="7" spans="1:17" ht="25.9" customHeight="1" x14ac:dyDescent="0.4">
      <c r="A7" s="742"/>
      <c r="B7" s="744"/>
      <c r="C7" s="343" t="s">
        <v>1066</v>
      </c>
      <c r="D7" s="350" t="s">
        <v>1067</v>
      </c>
      <c r="E7" s="351">
        <v>1</v>
      </c>
      <c r="F7" s="352" t="s">
        <v>1065</v>
      </c>
      <c r="G7" s="349">
        <v>7478</v>
      </c>
      <c r="H7" s="351">
        <v>2</v>
      </c>
      <c r="I7" s="348" t="s">
        <v>1068</v>
      </c>
      <c r="J7" s="353">
        <v>16478</v>
      </c>
      <c r="K7" s="342"/>
    </row>
    <row r="8" spans="1:17" ht="36" x14ac:dyDescent="0.4">
      <c r="A8" s="742" t="s">
        <v>1069</v>
      </c>
      <c r="B8" s="743" t="s">
        <v>1070</v>
      </c>
      <c r="C8" s="343" t="s">
        <v>1063</v>
      </c>
      <c r="D8" s="346" t="s">
        <v>1071</v>
      </c>
      <c r="E8" s="347">
        <v>165</v>
      </c>
      <c r="F8" s="348" t="s">
        <v>1065</v>
      </c>
      <c r="G8" s="349">
        <v>88348</v>
      </c>
      <c r="H8" s="347">
        <v>113</v>
      </c>
      <c r="I8" s="348" t="s">
        <v>1065</v>
      </c>
      <c r="J8" s="349">
        <v>45443</v>
      </c>
      <c r="K8" s="342"/>
    </row>
    <row r="9" spans="1:17" ht="36" x14ac:dyDescent="0.4">
      <c r="A9" s="742"/>
      <c r="B9" s="744"/>
      <c r="C9" s="343" t="s">
        <v>1066</v>
      </c>
      <c r="D9" s="346" t="s">
        <v>1072</v>
      </c>
      <c r="E9" s="347">
        <v>56</v>
      </c>
      <c r="F9" s="348" t="s">
        <v>1065</v>
      </c>
      <c r="G9" s="349">
        <v>76784</v>
      </c>
      <c r="H9" s="347">
        <v>58</v>
      </c>
      <c r="I9" s="348" t="s">
        <v>1065</v>
      </c>
      <c r="J9" s="349">
        <v>131846</v>
      </c>
      <c r="K9" s="342"/>
    </row>
    <row r="10" spans="1:17" ht="36" x14ac:dyDescent="0.4">
      <c r="A10" s="742"/>
      <c r="B10" s="354" t="s">
        <v>1073</v>
      </c>
      <c r="C10" s="355" t="s">
        <v>1074</v>
      </c>
      <c r="D10" s="346" t="s">
        <v>1075</v>
      </c>
      <c r="E10" s="356">
        <v>7759</v>
      </c>
      <c r="F10" s="348" t="s">
        <v>1076</v>
      </c>
      <c r="G10" s="349">
        <v>161636</v>
      </c>
      <c r="H10" s="356">
        <v>4977</v>
      </c>
      <c r="I10" s="348" t="s">
        <v>1076</v>
      </c>
      <c r="J10" s="349">
        <v>75422</v>
      </c>
      <c r="K10" s="342"/>
    </row>
    <row r="11" spans="1:17" ht="60" x14ac:dyDescent="0.4">
      <c r="A11" s="742"/>
      <c r="B11" s="354" t="s">
        <v>1077</v>
      </c>
      <c r="C11" s="355" t="s">
        <v>1078</v>
      </c>
      <c r="D11" s="346" t="s">
        <v>1079</v>
      </c>
      <c r="E11" s="347">
        <v>60</v>
      </c>
      <c r="F11" s="348" t="s">
        <v>1065</v>
      </c>
      <c r="G11" s="349">
        <v>399781</v>
      </c>
      <c r="H11" s="347">
        <v>35</v>
      </c>
      <c r="I11" s="348" t="s">
        <v>1065</v>
      </c>
      <c r="J11" s="349">
        <v>189350</v>
      </c>
      <c r="K11" s="342"/>
    </row>
    <row r="12" spans="1:17" x14ac:dyDescent="0.4">
      <c r="A12" s="342"/>
      <c r="B12" s="357"/>
      <c r="C12" s="358"/>
      <c r="D12" s="358"/>
      <c r="E12" s="358"/>
      <c r="F12" s="358"/>
      <c r="G12" s="340"/>
      <c r="H12" s="358"/>
      <c r="I12" s="358"/>
      <c r="J12" s="340"/>
      <c r="K12" s="358"/>
      <c r="L12" s="358"/>
      <c r="M12" s="340"/>
      <c r="N12" s="358"/>
      <c r="O12" s="358"/>
      <c r="P12" s="340"/>
      <c r="Q12" s="342"/>
    </row>
    <row r="13" spans="1:17" x14ac:dyDescent="0.4">
      <c r="A13" s="342"/>
      <c r="B13" s="359"/>
      <c r="C13" s="360"/>
      <c r="D13" s="360"/>
      <c r="E13" s="360"/>
      <c r="F13" s="360"/>
      <c r="G13" s="342"/>
      <c r="H13" s="360"/>
      <c r="I13" s="360"/>
      <c r="J13" s="341"/>
      <c r="K13" s="360"/>
      <c r="L13" s="360"/>
      <c r="M13" s="342"/>
      <c r="N13" s="360"/>
      <c r="O13" s="360"/>
      <c r="P13" s="342"/>
      <c r="Q13" s="342"/>
    </row>
    <row r="14" spans="1:17" x14ac:dyDescent="0.4">
      <c r="A14" s="745" t="s">
        <v>1052</v>
      </c>
      <c r="B14" s="746"/>
      <c r="C14" s="746"/>
      <c r="D14" s="747"/>
      <c r="E14" s="740" t="s">
        <v>3</v>
      </c>
      <c r="F14" s="748"/>
      <c r="G14" s="741"/>
      <c r="H14" s="740" t="s">
        <v>4</v>
      </c>
      <c r="I14" s="748"/>
      <c r="J14" s="741"/>
      <c r="K14" s="342"/>
    </row>
    <row r="15" spans="1:17" ht="40.15" customHeight="1" x14ac:dyDescent="0.4">
      <c r="A15" s="740" t="s">
        <v>1054</v>
      </c>
      <c r="B15" s="746"/>
      <c r="C15" s="746"/>
      <c r="D15" s="747"/>
      <c r="E15" s="749" t="s">
        <v>1080</v>
      </c>
      <c r="F15" s="750"/>
      <c r="G15" s="751"/>
      <c r="H15" s="752" t="s">
        <v>1081</v>
      </c>
      <c r="I15" s="753"/>
      <c r="J15" s="754"/>
      <c r="K15" s="342"/>
    </row>
    <row r="16" spans="1:17" ht="27" x14ac:dyDescent="0.4">
      <c r="A16" s="271" t="s">
        <v>1057</v>
      </c>
      <c r="B16" s="343" t="s">
        <v>174</v>
      </c>
      <c r="C16" s="343" t="s">
        <v>209</v>
      </c>
      <c r="D16" s="344" t="s">
        <v>1058</v>
      </c>
      <c r="E16" s="740" t="s">
        <v>1059</v>
      </c>
      <c r="F16" s="741"/>
      <c r="G16" s="345" t="s">
        <v>1060</v>
      </c>
      <c r="H16" s="740" t="s">
        <v>1059</v>
      </c>
      <c r="I16" s="741"/>
      <c r="J16" s="345" t="s">
        <v>1060</v>
      </c>
      <c r="K16" s="342"/>
    </row>
    <row r="17" spans="1:11" ht="25.9" customHeight="1" x14ac:dyDescent="0.4">
      <c r="A17" s="742" t="s">
        <v>1061</v>
      </c>
      <c r="B17" s="743" t="s">
        <v>1082</v>
      </c>
      <c r="C17" s="343" t="s">
        <v>1063</v>
      </c>
      <c r="D17" s="346" t="s">
        <v>1064</v>
      </c>
      <c r="E17" s="347">
        <v>88</v>
      </c>
      <c r="F17" s="348" t="s">
        <v>1065</v>
      </c>
      <c r="G17" s="349">
        <v>776932</v>
      </c>
      <c r="H17" s="361" t="s">
        <v>28</v>
      </c>
      <c r="I17" s="362"/>
      <c r="J17" s="363" t="s">
        <v>28</v>
      </c>
      <c r="K17" s="342"/>
    </row>
    <row r="18" spans="1:11" ht="25.9" customHeight="1" x14ac:dyDescent="0.4">
      <c r="A18" s="742"/>
      <c r="B18" s="744"/>
      <c r="C18" s="343" t="s">
        <v>1066</v>
      </c>
      <c r="D18" s="350" t="s">
        <v>1067</v>
      </c>
      <c r="E18" s="351">
        <v>6</v>
      </c>
      <c r="F18" s="348" t="s">
        <v>1068</v>
      </c>
      <c r="G18" s="353">
        <v>45359</v>
      </c>
      <c r="H18" s="361" t="s">
        <v>28</v>
      </c>
      <c r="I18" s="362"/>
      <c r="J18" s="363" t="s">
        <v>28</v>
      </c>
      <c r="K18" s="342"/>
    </row>
    <row r="19" spans="1:11" ht="36" x14ac:dyDescent="0.4">
      <c r="A19" s="742" t="s">
        <v>1069</v>
      </c>
      <c r="B19" s="743" t="s">
        <v>1070</v>
      </c>
      <c r="C19" s="343" t="s">
        <v>1063</v>
      </c>
      <c r="D19" s="346" t="s">
        <v>1071</v>
      </c>
      <c r="E19" s="347">
        <v>129</v>
      </c>
      <c r="F19" s="348" t="s">
        <v>1065</v>
      </c>
      <c r="G19" s="349">
        <v>56871</v>
      </c>
      <c r="H19" s="347">
        <v>10</v>
      </c>
      <c r="I19" s="348" t="s">
        <v>1065</v>
      </c>
      <c r="J19" s="349">
        <v>8884</v>
      </c>
      <c r="K19" s="342"/>
    </row>
    <row r="20" spans="1:11" ht="36" x14ac:dyDescent="0.4">
      <c r="A20" s="742"/>
      <c r="B20" s="744"/>
      <c r="C20" s="343" t="s">
        <v>1066</v>
      </c>
      <c r="D20" s="346" t="s">
        <v>1072</v>
      </c>
      <c r="E20" s="347">
        <v>46</v>
      </c>
      <c r="F20" s="348" t="s">
        <v>1065</v>
      </c>
      <c r="G20" s="349">
        <v>60102</v>
      </c>
      <c r="H20" s="347">
        <v>8</v>
      </c>
      <c r="I20" s="348" t="s">
        <v>1065</v>
      </c>
      <c r="J20" s="349">
        <v>11597</v>
      </c>
      <c r="K20" s="342"/>
    </row>
    <row r="21" spans="1:11" ht="36" x14ac:dyDescent="0.4">
      <c r="A21" s="742"/>
      <c r="B21" s="354" t="s">
        <v>1073</v>
      </c>
      <c r="C21" s="355" t="s">
        <v>1074</v>
      </c>
      <c r="D21" s="346" t="s">
        <v>1075</v>
      </c>
      <c r="E21" s="356">
        <v>13820</v>
      </c>
      <c r="F21" s="348" t="s">
        <v>1076</v>
      </c>
      <c r="G21" s="349">
        <v>252264</v>
      </c>
      <c r="H21" s="356">
        <v>66</v>
      </c>
      <c r="I21" s="348" t="s">
        <v>1076</v>
      </c>
      <c r="J21" s="349">
        <v>4768</v>
      </c>
      <c r="K21" s="342"/>
    </row>
    <row r="22" spans="1:11" ht="60" x14ac:dyDescent="0.4">
      <c r="A22" s="742"/>
      <c r="B22" s="354" t="s">
        <v>1077</v>
      </c>
      <c r="C22" s="355" t="s">
        <v>1078</v>
      </c>
      <c r="D22" s="346" t="s">
        <v>1079</v>
      </c>
      <c r="E22" s="347">
        <v>46</v>
      </c>
      <c r="F22" s="348" t="s">
        <v>1065</v>
      </c>
      <c r="G22" s="349">
        <v>113109</v>
      </c>
      <c r="H22" s="361" t="s">
        <v>28</v>
      </c>
      <c r="I22" s="362"/>
      <c r="J22" s="363" t="s">
        <v>28</v>
      </c>
      <c r="K22" s="342"/>
    </row>
  </sheetData>
  <mergeCells count="24">
    <mergeCell ref="A3:D3"/>
    <mergeCell ref="E3:G3"/>
    <mergeCell ref="H3:J3"/>
    <mergeCell ref="A4:D4"/>
    <mergeCell ref="E4:G4"/>
    <mergeCell ref="H4:J4"/>
    <mergeCell ref="E5:F5"/>
    <mergeCell ref="H5:I5"/>
    <mergeCell ref="A6:A7"/>
    <mergeCell ref="B6:B7"/>
    <mergeCell ref="A8:A11"/>
    <mergeCell ref="B8:B9"/>
    <mergeCell ref="A14:D14"/>
    <mergeCell ref="E14:G14"/>
    <mergeCell ref="H14:J14"/>
    <mergeCell ref="A15:D15"/>
    <mergeCell ref="E15:G15"/>
    <mergeCell ref="H15:J15"/>
    <mergeCell ref="E16:F16"/>
    <mergeCell ref="H16:I16"/>
    <mergeCell ref="A17:A18"/>
    <mergeCell ref="B17:B18"/>
    <mergeCell ref="A19:A22"/>
    <mergeCell ref="B19:B20"/>
  </mergeCells>
  <phoneticPr fontId="1"/>
  <pageMargins left="0.7" right="0.7" top="0.75" bottom="0.75" header="0.3" footer="0.3"/>
  <pageSetup paperSize="9" scale="7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view="pageBreakPreview" zoomScaleNormal="115" zoomScaleSheetLayoutView="100" workbookViewId="0"/>
  </sheetViews>
  <sheetFormatPr defaultColWidth="8.875" defaultRowHeight="13.5" x14ac:dyDescent="0.4"/>
  <cols>
    <col min="1" max="1" width="15.5" style="273" customWidth="1"/>
    <col min="2" max="2" width="29.5" style="273" customWidth="1"/>
    <col min="3" max="3" width="27.75" style="273" customWidth="1"/>
    <col min="4" max="4" width="7.75" style="273" customWidth="1"/>
    <col min="5" max="5" width="9.125" style="273" bestFit="1" customWidth="1"/>
    <col min="6" max="16384" width="8.875" style="273"/>
  </cols>
  <sheetData>
    <row r="1" spans="1:5" ht="18.75" customHeight="1" x14ac:dyDescent="0.4">
      <c r="A1" s="273" t="s">
        <v>845</v>
      </c>
    </row>
    <row r="2" spans="1:5" s="275" customFormat="1" ht="27" x14ac:dyDescent="0.4">
      <c r="A2" s="364" t="s">
        <v>1083</v>
      </c>
      <c r="B2" s="364" t="s">
        <v>1084</v>
      </c>
      <c r="C2" s="364" t="s">
        <v>1085</v>
      </c>
      <c r="D2" s="365" t="s">
        <v>902</v>
      </c>
      <c r="E2" s="365" t="s">
        <v>1086</v>
      </c>
    </row>
    <row r="3" spans="1:5" ht="37.9" customHeight="1" x14ac:dyDescent="0.4">
      <c r="A3" s="755" t="s">
        <v>1087</v>
      </c>
      <c r="B3" s="366" t="s">
        <v>1088</v>
      </c>
      <c r="C3" s="366" t="s">
        <v>1089</v>
      </c>
      <c r="D3" s="279">
        <v>1.9</v>
      </c>
      <c r="E3" s="367">
        <v>123717</v>
      </c>
    </row>
    <row r="4" spans="1:5" ht="37.9" customHeight="1" x14ac:dyDescent="0.4">
      <c r="A4" s="755"/>
      <c r="B4" s="366" t="s">
        <v>1090</v>
      </c>
      <c r="C4" s="366" t="s">
        <v>1091</v>
      </c>
      <c r="D4" s="279">
        <v>0.3</v>
      </c>
      <c r="E4" s="367">
        <v>26813</v>
      </c>
    </row>
    <row r="5" spans="1:5" ht="60" x14ac:dyDescent="0.4">
      <c r="A5" s="755"/>
      <c r="B5" s="366" t="s">
        <v>1092</v>
      </c>
      <c r="C5" s="366" t="s">
        <v>1093</v>
      </c>
      <c r="D5" s="279">
        <v>3.3</v>
      </c>
      <c r="E5" s="367">
        <v>335733</v>
      </c>
    </row>
    <row r="6" spans="1:5" ht="24" x14ac:dyDescent="0.4">
      <c r="A6" s="755"/>
      <c r="B6" s="366" t="s">
        <v>1094</v>
      </c>
      <c r="C6" s="368" t="s">
        <v>1095</v>
      </c>
      <c r="D6" s="279">
        <v>1.5</v>
      </c>
      <c r="E6" s="367">
        <v>59693</v>
      </c>
    </row>
    <row r="7" spans="1:5" ht="24" x14ac:dyDescent="0.4">
      <c r="A7" s="755"/>
      <c r="B7" s="366" t="s">
        <v>1096</v>
      </c>
      <c r="C7" s="368" t="s">
        <v>1097</v>
      </c>
      <c r="D7" s="279">
        <v>1.5</v>
      </c>
      <c r="E7" s="367">
        <v>71327</v>
      </c>
    </row>
    <row r="8" spans="1:5" ht="24" x14ac:dyDescent="0.4">
      <c r="A8" s="365" t="s">
        <v>1098</v>
      </c>
      <c r="B8" s="366" t="s">
        <v>1099</v>
      </c>
      <c r="C8" s="366" t="s">
        <v>1100</v>
      </c>
      <c r="D8" s="279">
        <v>55.2</v>
      </c>
      <c r="E8" s="367">
        <v>237501</v>
      </c>
    </row>
    <row r="9" spans="1:5" x14ac:dyDescent="0.4">
      <c r="A9" s="369"/>
    </row>
  </sheetData>
  <mergeCells count="1">
    <mergeCell ref="A3:A7"/>
  </mergeCells>
  <phoneticPr fontId="1"/>
  <pageMargins left="0.7" right="0.7" top="0.75" bottom="0.75" header="0.3" footer="0.3"/>
  <pageSetup paperSize="9" scale="8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view="pageBreakPreview" zoomScaleNormal="100" zoomScaleSheetLayoutView="100" workbookViewId="0">
      <selection activeCell="A2" sqref="A2"/>
    </sheetView>
  </sheetViews>
  <sheetFormatPr defaultColWidth="9" defaultRowHeight="13.5" x14ac:dyDescent="0.4"/>
  <cols>
    <col min="1" max="1" width="15.5" style="275" customWidth="1"/>
    <col min="2" max="2" width="29.5" style="275" customWidth="1"/>
    <col min="3" max="3" width="27.75" style="275" customWidth="1"/>
    <col min="4" max="4" width="7.75" style="275" customWidth="1"/>
    <col min="5" max="5" width="9.125" style="275" bestFit="1" customWidth="1"/>
    <col min="6" max="16384" width="9" style="275"/>
  </cols>
  <sheetData>
    <row r="1" spans="1:5" ht="18" customHeight="1" x14ac:dyDescent="0.4">
      <c r="A1" s="275" t="s">
        <v>872</v>
      </c>
    </row>
    <row r="2" spans="1:5" ht="27" x14ac:dyDescent="0.4">
      <c r="A2" s="370" t="s">
        <v>1083</v>
      </c>
      <c r="B2" s="370" t="s">
        <v>1084</v>
      </c>
      <c r="C2" s="370" t="s">
        <v>1085</v>
      </c>
      <c r="D2" s="371" t="s">
        <v>902</v>
      </c>
      <c r="E2" s="371" t="s">
        <v>1086</v>
      </c>
    </row>
    <row r="3" spans="1:5" ht="24" x14ac:dyDescent="0.4">
      <c r="A3" s="756" t="s">
        <v>1087</v>
      </c>
      <c r="B3" s="372" t="s">
        <v>1101</v>
      </c>
      <c r="C3" s="372" t="s">
        <v>1102</v>
      </c>
      <c r="D3" s="373">
        <v>0.2</v>
      </c>
      <c r="E3" s="374">
        <v>24206</v>
      </c>
    </row>
    <row r="4" spans="1:5" ht="24" x14ac:dyDescent="0.4">
      <c r="A4" s="757"/>
      <c r="B4" s="372" t="s">
        <v>1103</v>
      </c>
      <c r="C4" s="372" t="s">
        <v>1102</v>
      </c>
      <c r="D4" s="375">
        <v>0.3</v>
      </c>
      <c r="E4" s="376">
        <v>25322</v>
      </c>
    </row>
    <row r="5" spans="1:5" ht="24" x14ac:dyDescent="0.4">
      <c r="A5" s="757"/>
      <c r="B5" s="372" t="s">
        <v>1104</v>
      </c>
      <c r="C5" s="372" t="s">
        <v>1105</v>
      </c>
      <c r="D5" s="373">
        <v>0.3</v>
      </c>
      <c r="E5" s="374">
        <v>12861</v>
      </c>
    </row>
    <row r="6" spans="1:5" ht="24" x14ac:dyDescent="0.4">
      <c r="A6" s="757"/>
      <c r="B6" s="372" t="s">
        <v>1106</v>
      </c>
      <c r="C6" s="372" t="s">
        <v>1105</v>
      </c>
      <c r="D6" s="373">
        <v>0.2</v>
      </c>
      <c r="E6" s="374">
        <v>5667</v>
      </c>
    </row>
    <row r="7" spans="1:5" ht="24" x14ac:dyDescent="0.4">
      <c r="A7" s="757"/>
      <c r="B7" s="372" t="s">
        <v>1107</v>
      </c>
      <c r="C7" s="372" t="s">
        <v>1108</v>
      </c>
      <c r="D7" s="377" t="s">
        <v>219</v>
      </c>
      <c r="E7" s="374">
        <v>19385</v>
      </c>
    </row>
    <row r="8" spans="1:5" ht="24" x14ac:dyDescent="0.4">
      <c r="A8" s="758"/>
      <c r="B8" s="372" t="s">
        <v>1109</v>
      </c>
      <c r="C8" s="372" t="s">
        <v>1105</v>
      </c>
      <c r="D8" s="373">
        <v>0.4</v>
      </c>
      <c r="E8" s="374">
        <v>16344</v>
      </c>
    </row>
    <row r="9" spans="1:5" ht="36" x14ac:dyDescent="0.4">
      <c r="A9" s="759"/>
      <c r="B9" s="372" t="s">
        <v>1110</v>
      </c>
      <c r="C9" s="372" t="s">
        <v>1111</v>
      </c>
      <c r="D9" s="373">
        <v>3.1</v>
      </c>
      <c r="E9" s="374">
        <v>49413</v>
      </c>
    </row>
    <row r="10" spans="1:5" ht="24" x14ac:dyDescent="0.4">
      <c r="A10" s="371" t="s">
        <v>1098</v>
      </c>
      <c r="B10" s="372" t="s">
        <v>1112</v>
      </c>
      <c r="C10" s="372" t="s">
        <v>1113</v>
      </c>
      <c r="D10" s="378">
        <v>86</v>
      </c>
      <c r="E10" s="374">
        <v>253257</v>
      </c>
    </row>
    <row r="11" spans="1:5" x14ac:dyDescent="0.4">
      <c r="A11" s="369"/>
    </row>
  </sheetData>
  <mergeCells count="1">
    <mergeCell ref="A3:A9"/>
  </mergeCells>
  <phoneticPr fontId="1"/>
  <pageMargins left="0.7" right="0.7" top="0.75" bottom="0.75" header="0.3" footer="0.3"/>
  <pageSetup paperSize="9" scale="8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
  <sheetViews>
    <sheetView view="pageBreakPreview" zoomScaleNormal="85" zoomScaleSheetLayoutView="100" workbookViewId="0"/>
  </sheetViews>
  <sheetFormatPr defaultRowHeight="18.75" x14ac:dyDescent="0.4"/>
  <cols>
    <col min="1" max="1" width="3" customWidth="1"/>
    <col min="2" max="2" width="2.875" style="379" customWidth="1"/>
    <col min="3" max="3" width="13.5" customWidth="1"/>
    <col min="4" max="17" width="8" customWidth="1"/>
  </cols>
  <sheetData>
    <row r="1" spans="1:17" x14ac:dyDescent="0.4">
      <c r="A1" s="171" t="s">
        <v>1114</v>
      </c>
    </row>
    <row r="2" spans="1:17" x14ac:dyDescent="0.4">
      <c r="A2" s="171"/>
      <c r="Q2" s="380" t="s">
        <v>1115</v>
      </c>
    </row>
    <row r="3" spans="1:17" ht="48.75" customHeight="1" x14ac:dyDescent="0.4">
      <c r="B3" s="381" t="s">
        <v>0</v>
      </c>
      <c r="C3" s="382" t="s">
        <v>174</v>
      </c>
      <c r="D3" s="383" t="s">
        <v>1116</v>
      </c>
      <c r="E3" s="384" t="s">
        <v>11</v>
      </c>
      <c r="F3" s="384" t="s">
        <v>12</v>
      </c>
      <c r="G3" s="384" t="s">
        <v>13</v>
      </c>
      <c r="H3" s="384" t="s">
        <v>14</v>
      </c>
      <c r="I3" s="384" t="s">
        <v>15</v>
      </c>
      <c r="J3" s="384" t="s">
        <v>16</v>
      </c>
      <c r="K3" s="384" t="s">
        <v>17</v>
      </c>
      <c r="L3" s="384" t="s">
        <v>18</v>
      </c>
      <c r="M3" s="384" t="s">
        <v>19</v>
      </c>
      <c r="N3" s="384" t="s">
        <v>20</v>
      </c>
      <c r="O3" s="384" t="s">
        <v>21</v>
      </c>
      <c r="P3" s="384" t="s">
        <v>22</v>
      </c>
      <c r="Q3" s="385" t="s">
        <v>1117</v>
      </c>
    </row>
    <row r="4" spans="1:17" ht="31.15" customHeight="1" x14ac:dyDescent="0.4">
      <c r="B4" s="763" t="s">
        <v>347</v>
      </c>
      <c r="C4" s="386" t="s">
        <v>1118</v>
      </c>
      <c r="D4" s="387">
        <v>158123</v>
      </c>
      <c r="E4" s="387">
        <v>163928</v>
      </c>
      <c r="F4" s="387">
        <v>164310</v>
      </c>
      <c r="G4" s="387">
        <v>163843</v>
      </c>
      <c r="H4" s="387">
        <v>174163</v>
      </c>
      <c r="I4" s="387">
        <v>170240</v>
      </c>
      <c r="J4" s="387">
        <v>175461</v>
      </c>
      <c r="K4" s="387">
        <v>176847</v>
      </c>
      <c r="L4" s="387">
        <v>184167</v>
      </c>
      <c r="M4" s="387">
        <v>192116</v>
      </c>
      <c r="N4" s="387">
        <v>212015</v>
      </c>
      <c r="O4" s="387">
        <v>204460</v>
      </c>
      <c r="P4" s="387">
        <v>207496</v>
      </c>
      <c r="Q4" s="388">
        <v>217271</v>
      </c>
    </row>
    <row r="5" spans="1:17" ht="31.15" customHeight="1" x14ac:dyDescent="0.4">
      <c r="B5" s="764"/>
      <c r="C5" s="386" t="s">
        <v>1119</v>
      </c>
      <c r="D5" s="387">
        <v>152307</v>
      </c>
      <c r="E5" s="387">
        <v>154620</v>
      </c>
      <c r="F5" s="387">
        <v>156354</v>
      </c>
      <c r="G5" s="387">
        <v>157364</v>
      </c>
      <c r="H5" s="387">
        <v>165728</v>
      </c>
      <c r="I5" s="387">
        <v>166557</v>
      </c>
      <c r="J5" s="387">
        <v>182127</v>
      </c>
      <c r="K5" s="387">
        <v>185554</v>
      </c>
      <c r="L5" s="387">
        <v>191727</v>
      </c>
      <c r="M5" s="387">
        <v>190410</v>
      </c>
      <c r="N5" s="387">
        <v>208150</v>
      </c>
      <c r="O5" s="387">
        <v>220169</v>
      </c>
      <c r="P5" s="389">
        <v>219284</v>
      </c>
      <c r="Q5" s="388">
        <v>222283</v>
      </c>
    </row>
    <row r="6" spans="1:17" ht="31.15" customHeight="1" x14ac:dyDescent="0.4">
      <c r="B6" s="764"/>
      <c r="C6" s="390" t="s">
        <v>1120</v>
      </c>
      <c r="D6" s="391">
        <v>96.3</v>
      </c>
      <c r="E6" s="391">
        <v>94.3</v>
      </c>
      <c r="F6" s="391">
        <v>95.1</v>
      </c>
      <c r="G6" s="391">
        <v>96</v>
      </c>
      <c r="H6" s="391">
        <v>95.1</v>
      </c>
      <c r="I6" s="391">
        <v>97.8</v>
      </c>
      <c r="J6" s="391">
        <v>103.7</v>
      </c>
      <c r="K6" s="391">
        <v>104.9</v>
      </c>
      <c r="L6" s="391">
        <v>104.1</v>
      </c>
      <c r="M6" s="391">
        <v>99.1</v>
      </c>
      <c r="N6" s="391">
        <v>98.1</v>
      </c>
      <c r="O6" s="391">
        <v>107.6</v>
      </c>
      <c r="P6" s="391">
        <v>105.6</v>
      </c>
      <c r="Q6" s="391">
        <v>102.3</v>
      </c>
    </row>
    <row r="7" spans="1:17" ht="31.15" customHeight="1" x14ac:dyDescent="0.4">
      <c r="B7" s="764"/>
      <c r="C7" s="386" t="s">
        <v>1121</v>
      </c>
      <c r="D7" s="392">
        <v>3388</v>
      </c>
      <c r="E7" s="392">
        <v>3446.4</v>
      </c>
      <c r="F7" s="392">
        <v>3480.5</v>
      </c>
      <c r="G7" s="392">
        <v>3565</v>
      </c>
      <c r="H7" s="392">
        <v>3593.7</v>
      </c>
      <c r="I7" s="392">
        <v>3653.2</v>
      </c>
      <c r="J7" s="392">
        <v>3677.2999999999997</v>
      </c>
      <c r="K7" s="392">
        <v>3735.2999999999997</v>
      </c>
      <c r="L7" s="392">
        <v>3821.4999999999995</v>
      </c>
      <c r="M7" s="392">
        <v>3841.9999999999995</v>
      </c>
      <c r="N7" s="392">
        <v>3870.9999999999995</v>
      </c>
      <c r="O7" s="392">
        <v>3879.7999999999997</v>
      </c>
      <c r="P7" s="392">
        <v>3918.6</v>
      </c>
      <c r="Q7" s="393">
        <v>3943</v>
      </c>
    </row>
    <row r="8" spans="1:17" ht="31.15" customHeight="1" thickBot="1" x14ac:dyDescent="0.45">
      <c r="B8" s="765"/>
      <c r="C8" s="394" t="s">
        <v>1122</v>
      </c>
      <c r="D8" s="395">
        <v>44.9</v>
      </c>
      <c r="E8" s="395">
        <v>44.8</v>
      </c>
      <c r="F8" s="395">
        <v>44.9</v>
      </c>
      <c r="G8" s="395">
        <v>44.1</v>
      </c>
      <c r="H8" s="395">
        <v>46.1</v>
      </c>
      <c r="I8" s="395">
        <v>45.5</v>
      </c>
      <c r="J8" s="395">
        <v>49.5</v>
      </c>
      <c r="K8" s="395">
        <v>49.6</v>
      </c>
      <c r="L8" s="395">
        <v>50.1</v>
      </c>
      <c r="M8" s="395">
        <v>49.5</v>
      </c>
      <c r="N8" s="395">
        <v>53.7</v>
      </c>
      <c r="O8" s="395">
        <v>56.7</v>
      </c>
      <c r="P8" s="395">
        <v>55.9</v>
      </c>
      <c r="Q8" s="395">
        <v>56.3</v>
      </c>
    </row>
    <row r="9" spans="1:17" ht="31.15" customHeight="1" thickTop="1" x14ac:dyDescent="0.4">
      <c r="B9" s="766" t="s">
        <v>1123</v>
      </c>
      <c r="C9" s="396" t="s">
        <v>1118</v>
      </c>
      <c r="D9" s="397">
        <v>118910</v>
      </c>
      <c r="E9" s="397">
        <v>117638</v>
      </c>
      <c r="F9" s="397">
        <v>120238</v>
      </c>
      <c r="G9" s="397">
        <v>123408</v>
      </c>
      <c r="H9" s="397">
        <v>127165</v>
      </c>
      <c r="I9" s="397">
        <v>123502</v>
      </c>
      <c r="J9" s="397">
        <v>130294</v>
      </c>
      <c r="K9" s="397">
        <v>132445</v>
      </c>
      <c r="L9" s="397">
        <v>139212</v>
      </c>
      <c r="M9" s="397">
        <v>145575</v>
      </c>
      <c r="N9" s="397">
        <v>154359</v>
      </c>
      <c r="O9" s="397">
        <v>154860</v>
      </c>
      <c r="P9" s="397">
        <v>161764</v>
      </c>
      <c r="Q9" s="398">
        <v>170058</v>
      </c>
    </row>
    <row r="10" spans="1:17" ht="31.15" customHeight="1" x14ac:dyDescent="0.4">
      <c r="B10" s="764"/>
      <c r="C10" s="386" t="s">
        <v>1119</v>
      </c>
      <c r="D10" s="399">
        <v>118073</v>
      </c>
      <c r="E10" s="399">
        <v>114586</v>
      </c>
      <c r="F10" s="399">
        <v>112053</v>
      </c>
      <c r="G10" s="399">
        <v>119599</v>
      </c>
      <c r="H10" s="399">
        <v>121294</v>
      </c>
      <c r="I10" s="399">
        <v>127529</v>
      </c>
      <c r="J10" s="399">
        <v>138044</v>
      </c>
      <c r="K10" s="399">
        <v>140823</v>
      </c>
      <c r="L10" s="399">
        <v>145836</v>
      </c>
      <c r="M10" s="399">
        <v>149589</v>
      </c>
      <c r="N10" s="399">
        <v>163127</v>
      </c>
      <c r="O10" s="399">
        <v>162550</v>
      </c>
      <c r="P10" s="399">
        <v>162075</v>
      </c>
      <c r="Q10" s="400">
        <v>167944</v>
      </c>
    </row>
    <row r="11" spans="1:17" ht="31.15" customHeight="1" x14ac:dyDescent="0.4">
      <c r="B11" s="764"/>
      <c r="C11" s="390" t="s">
        <v>1120</v>
      </c>
      <c r="D11" s="391">
        <v>99.2</v>
      </c>
      <c r="E11" s="391">
        <v>97.4</v>
      </c>
      <c r="F11" s="391">
        <v>93.1</v>
      </c>
      <c r="G11" s="391">
        <v>96.9</v>
      </c>
      <c r="H11" s="391">
        <v>95.3</v>
      </c>
      <c r="I11" s="391">
        <v>103.2</v>
      </c>
      <c r="J11" s="391">
        <v>105.9</v>
      </c>
      <c r="K11" s="391">
        <v>106.3</v>
      </c>
      <c r="L11" s="391">
        <v>104.7</v>
      </c>
      <c r="M11" s="391">
        <v>102.7</v>
      </c>
      <c r="N11" s="391">
        <v>105.6</v>
      </c>
      <c r="O11" s="391">
        <v>104.9</v>
      </c>
      <c r="P11" s="391">
        <v>100.1</v>
      </c>
      <c r="Q11" s="391">
        <v>98.7</v>
      </c>
    </row>
    <row r="12" spans="1:17" ht="31.15" customHeight="1" x14ac:dyDescent="0.4">
      <c r="B12" s="764"/>
      <c r="C12" s="386" t="s">
        <v>1121</v>
      </c>
      <c r="D12" s="401">
        <v>1693.2</v>
      </c>
      <c r="E12" s="401">
        <v>1721.2</v>
      </c>
      <c r="F12" s="401">
        <v>1756.5</v>
      </c>
      <c r="G12" s="401">
        <v>1761.3</v>
      </c>
      <c r="H12" s="401">
        <v>1774</v>
      </c>
      <c r="I12" s="401">
        <v>1762.2</v>
      </c>
      <c r="J12" s="401">
        <v>1943.7</v>
      </c>
      <c r="K12" s="401">
        <v>1948.8</v>
      </c>
      <c r="L12" s="401">
        <v>2006.9</v>
      </c>
      <c r="M12" s="401">
        <v>2057.6</v>
      </c>
      <c r="N12" s="401">
        <v>2072.6999999999998</v>
      </c>
      <c r="O12" s="401">
        <v>2077.3000000000002</v>
      </c>
      <c r="P12" s="401">
        <v>2131.6</v>
      </c>
      <c r="Q12" s="402">
        <v>2150.6</v>
      </c>
    </row>
    <row r="13" spans="1:17" ht="31.15" customHeight="1" thickBot="1" x14ac:dyDescent="0.45">
      <c r="B13" s="765"/>
      <c r="C13" s="403" t="s">
        <v>1122</v>
      </c>
      <c r="D13" s="404">
        <v>69.7</v>
      </c>
      <c r="E13" s="404">
        <v>66.5</v>
      </c>
      <c r="F13" s="404">
        <v>63.7</v>
      </c>
      <c r="G13" s="404">
        <v>67.900000000000006</v>
      </c>
      <c r="H13" s="404">
        <v>68.3</v>
      </c>
      <c r="I13" s="404">
        <v>72.3</v>
      </c>
      <c r="J13" s="404">
        <v>71</v>
      </c>
      <c r="K13" s="404">
        <v>72.2</v>
      </c>
      <c r="L13" s="404">
        <v>72.599999999999994</v>
      </c>
      <c r="M13" s="404">
        <v>72.7</v>
      </c>
      <c r="N13" s="404">
        <v>78.7</v>
      </c>
      <c r="O13" s="404">
        <v>78.2</v>
      </c>
      <c r="P13" s="404">
        <v>76</v>
      </c>
      <c r="Q13" s="404">
        <v>78</v>
      </c>
    </row>
    <row r="14" spans="1:17" ht="31.15" customHeight="1" thickTop="1" x14ac:dyDescent="0.4">
      <c r="B14" s="766" t="s">
        <v>1124</v>
      </c>
      <c r="C14" s="396" t="s">
        <v>1118</v>
      </c>
      <c r="D14" s="405">
        <v>145891</v>
      </c>
      <c r="E14" s="405">
        <v>145233</v>
      </c>
      <c r="F14" s="405">
        <v>145152</v>
      </c>
      <c r="G14" s="405">
        <v>149376</v>
      </c>
      <c r="H14" s="405">
        <v>157659</v>
      </c>
      <c r="I14" s="405">
        <v>152609</v>
      </c>
      <c r="J14" s="405">
        <v>156072</v>
      </c>
      <c r="K14" s="405">
        <v>156734</v>
      </c>
      <c r="L14" s="405">
        <v>160681</v>
      </c>
      <c r="M14" s="405">
        <v>171077</v>
      </c>
      <c r="N14" s="405">
        <v>179060</v>
      </c>
      <c r="O14" s="405">
        <v>180184</v>
      </c>
      <c r="P14" s="405">
        <v>190190</v>
      </c>
      <c r="Q14" s="406">
        <v>196968</v>
      </c>
    </row>
    <row r="15" spans="1:17" ht="31.15" customHeight="1" x14ac:dyDescent="0.4">
      <c r="B15" s="764"/>
      <c r="C15" s="386" t="s">
        <v>1119</v>
      </c>
      <c r="D15" s="399">
        <v>142220</v>
      </c>
      <c r="E15" s="399">
        <v>145809</v>
      </c>
      <c r="F15" s="399">
        <v>138184</v>
      </c>
      <c r="G15" s="399">
        <v>140767</v>
      </c>
      <c r="H15" s="399">
        <v>153852</v>
      </c>
      <c r="I15" s="399">
        <v>158651</v>
      </c>
      <c r="J15" s="399">
        <v>162337</v>
      </c>
      <c r="K15" s="399">
        <v>162563</v>
      </c>
      <c r="L15" s="399">
        <v>169294</v>
      </c>
      <c r="M15" s="399">
        <v>176946</v>
      </c>
      <c r="N15" s="399">
        <v>186023</v>
      </c>
      <c r="O15" s="399">
        <v>193119</v>
      </c>
      <c r="P15" s="399">
        <v>195768</v>
      </c>
      <c r="Q15" s="400">
        <v>202908</v>
      </c>
    </row>
    <row r="16" spans="1:17" ht="31.15" customHeight="1" x14ac:dyDescent="0.4">
      <c r="B16" s="764"/>
      <c r="C16" s="390" t="s">
        <v>1120</v>
      </c>
      <c r="D16" s="391">
        <v>97.4</v>
      </c>
      <c r="E16" s="391">
        <v>100.3</v>
      </c>
      <c r="F16" s="391">
        <v>95.1</v>
      </c>
      <c r="G16" s="391">
        <v>94.2</v>
      </c>
      <c r="H16" s="391">
        <v>97.5</v>
      </c>
      <c r="I16" s="391">
        <v>103.9</v>
      </c>
      <c r="J16" s="391">
        <v>104</v>
      </c>
      <c r="K16" s="391">
        <v>103.7</v>
      </c>
      <c r="L16" s="391">
        <v>105.3</v>
      </c>
      <c r="M16" s="391">
        <v>103.4</v>
      </c>
      <c r="N16" s="391">
        <v>103.8</v>
      </c>
      <c r="O16" s="391">
        <v>107.1</v>
      </c>
      <c r="P16" s="391">
        <v>102.9</v>
      </c>
      <c r="Q16" s="391">
        <v>103</v>
      </c>
    </row>
    <row r="17" spans="2:17" ht="31.15" customHeight="1" x14ac:dyDescent="0.4">
      <c r="B17" s="764"/>
      <c r="C17" s="386" t="s">
        <v>1121</v>
      </c>
      <c r="D17" s="401">
        <v>3254.2999999999997</v>
      </c>
      <c r="E17" s="401">
        <v>3289.2</v>
      </c>
      <c r="F17" s="401">
        <v>3297.1</v>
      </c>
      <c r="G17" s="401">
        <v>3334.5</v>
      </c>
      <c r="H17" s="401">
        <v>3360.5</v>
      </c>
      <c r="I17" s="401">
        <v>3371.5</v>
      </c>
      <c r="J17" s="401">
        <v>3384.5</v>
      </c>
      <c r="K17" s="401">
        <v>3423.2999999999997</v>
      </c>
      <c r="L17" s="407">
        <v>3449</v>
      </c>
      <c r="M17" s="407">
        <v>3449</v>
      </c>
      <c r="N17" s="407">
        <v>3456</v>
      </c>
      <c r="O17" s="407">
        <v>3500</v>
      </c>
      <c r="P17" s="407">
        <v>3508.7</v>
      </c>
      <c r="Q17" s="408">
        <v>3530.1</v>
      </c>
    </row>
    <row r="18" spans="2:17" ht="31.15" customHeight="1" thickBot="1" x14ac:dyDescent="0.45">
      <c r="B18" s="765"/>
      <c r="C18" s="403" t="s">
        <v>1122</v>
      </c>
      <c r="D18" s="404">
        <v>43.7</v>
      </c>
      <c r="E18" s="404">
        <v>44.3</v>
      </c>
      <c r="F18" s="404">
        <v>41.9</v>
      </c>
      <c r="G18" s="404">
        <v>42.2</v>
      </c>
      <c r="H18" s="404">
        <v>45.7</v>
      </c>
      <c r="I18" s="404">
        <v>47</v>
      </c>
      <c r="J18" s="404">
        <v>47.9</v>
      </c>
      <c r="K18" s="404">
        <v>47.4</v>
      </c>
      <c r="L18" s="404">
        <v>49</v>
      </c>
      <c r="M18" s="404">
        <v>51.3</v>
      </c>
      <c r="N18" s="404">
        <v>53.8</v>
      </c>
      <c r="O18" s="404">
        <v>55.1</v>
      </c>
      <c r="P18" s="404">
        <v>55.7</v>
      </c>
      <c r="Q18" s="404">
        <v>57.4</v>
      </c>
    </row>
    <row r="19" spans="2:17" ht="31.15" customHeight="1" thickTop="1" x14ac:dyDescent="0.4">
      <c r="B19" s="766" t="s">
        <v>1125</v>
      </c>
      <c r="C19" s="396" t="s">
        <v>1118</v>
      </c>
      <c r="D19" s="397">
        <v>16877</v>
      </c>
      <c r="E19" s="397">
        <v>17262</v>
      </c>
      <c r="F19" s="397">
        <v>17104</v>
      </c>
      <c r="G19" s="397">
        <v>17187</v>
      </c>
      <c r="H19" s="397">
        <v>17310</v>
      </c>
      <c r="I19" s="397">
        <v>16287</v>
      </c>
      <c r="J19" s="397">
        <v>16249</v>
      </c>
      <c r="K19" s="397">
        <v>16488</v>
      </c>
      <c r="L19" s="397">
        <v>16505</v>
      </c>
      <c r="M19" s="397">
        <v>17266</v>
      </c>
      <c r="N19" s="397">
        <v>18081</v>
      </c>
      <c r="O19" s="397">
        <v>18140</v>
      </c>
      <c r="P19" s="397">
        <v>18316</v>
      </c>
      <c r="Q19" s="398">
        <v>18722</v>
      </c>
    </row>
    <row r="20" spans="2:17" ht="31.15" customHeight="1" x14ac:dyDescent="0.4">
      <c r="B20" s="764"/>
      <c r="C20" s="386" t="s">
        <v>1119</v>
      </c>
      <c r="D20" s="399">
        <v>16482</v>
      </c>
      <c r="E20" s="399">
        <v>16940</v>
      </c>
      <c r="F20" s="399">
        <v>16793</v>
      </c>
      <c r="G20" s="399">
        <v>16565</v>
      </c>
      <c r="H20" s="399">
        <v>17967</v>
      </c>
      <c r="I20" s="399">
        <v>16888</v>
      </c>
      <c r="J20" s="399">
        <v>16703</v>
      </c>
      <c r="K20" s="399">
        <v>16894</v>
      </c>
      <c r="L20" s="399">
        <v>17015</v>
      </c>
      <c r="M20" s="399">
        <v>17578</v>
      </c>
      <c r="N20" s="399">
        <v>18781</v>
      </c>
      <c r="O20" s="399">
        <v>18894</v>
      </c>
      <c r="P20" s="399">
        <v>19131</v>
      </c>
      <c r="Q20" s="400">
        <v>19524</v>
      </c>
    </row>
    <row r="21" spans="2:17" ht="31.15" customHeight="1" x14ac:dyDescent="0.4">
      <c r="B21" s="764"/>
      <c r="C21" s="390" t="s">
        <v>1120</v>
      </c>
      <c r="D21" s="391">
        <v>97.6</v>
      </c>
      <c r="E21" s="391">
        <v>98.1</v>
      </c>
      <c r="F21" s="391">
        <v>98.1</v>
      </c>
      <c r="G21" s="391">
        <v>96.3</v>
      </c>
      <c r="H21" s="391">
        <v>103.7</v>
      </c>
      <c r="I21" s="391">
        <v>103.6</v>
      </c>
      <c r="J21" s="391">
        <v>102.7</v>
      </c>
      <c r="K21" s="391">
        <v>102.4</v>
      </c>
      <c r="L21" s="391">
        <v>103</v>
      </c>
      <c r="M21" s="391">
        <v>101.8</v>
      </c>
      <c r="N21" s="391">
        <v>103.8</v>
      </c>
      <c r="O21" s="391">
        <v>104.1</v>
      </c>
      <c r="P21" s="391">
        <v>104.4</v>
      </c>
      <c r="Q21" s="391">
        <v>104.2</v>
      </c>
    </row>
    <row r="22" spans="2:17" ht="31.15" customHeight="1" x14ac:dyDescent="0.4">
      <c r="B22" s="764"/>
      <c r="C22" s="386" t="s">
        <v>1121</v>
      </c>
      <c r="D22" s="401">
        <v>172.9</v>
      </c>
      <c r="E22" s="401">
        <v>172.9</v>
      </c>
      <c r="F22" s="401">
        <v>172.9</v>
      </c>
      <c r="G22" s="401">
        <v>172.9</v>
      </c>
      <c r="H22" s="401">
        <v>172.9</v>
      </c>
      <c r="I22" s="401">
        <v>172.9</v>
      </c>
      <c r="J22" s="401">
        <v>172.9</v>
      </c>
      <c r="K22" s="401">
        <v>172.9</v>
      </c>
      <c r="L22" s="401">
        <v>172.9</v>
      </c>
      <c r="M22" s="401">
        <v>172.9</v>
      </c>
      <c r="N22" s="401">
        <v>172.9</v>
      </c>
      <c r="O22" s="401">
        <v>172.9</v>
      </c>
      <c r="P22" s="401">
        <v>172.9</v>
      </c>
      <c r="Q22" s="402">
        <v>172.9</v>
      </c>
    </row>
    <row r="23" spans="2:17" ht="31.15" customHeight="1" thickBot="1" x14ac:dyDescent="0.45">
      <c r="B23" s="765"/>
      <c r="C23" s="403" t="s">
        <v>1122</v>
      </c>
      <c r="D23" s="404">
        <v>95.3</v>
      </c>
      <c r="E23" s="404">
        <v>97.9</v>
      </c>
      <c r="F23" s="404">
        <v>97.1</v>
      </c>
      <c r="G23" s="404">
        <v>95.8</v>
      </c>
      <c r="H23" s="404">
        <v>103.9</v>
      </c>
      <c r="I23" s="404">
        <v>97.6</v>
      </c>
      <c r="J23" s="404">
        <v>96.6</v>
      </c>
      <c r="K23" s="404">
        <v>97.7</v>
      </c>
      <c r="L23" s="404">
        <v>98.4</v>
      </c>
      <c r="M23" s="404">
        <v>101.6</v>
      </c>
      <c r="N23" s="404">
        <v>108.6</v>
      </c>
      <c r="O23" s="404">
        <v>109.2</v>
      </c>
      <c r="P23" s="404">
        <v>110.6</v>
      </c>
      <c r="Q23" s="404">
        <v>112.9</v>
      </c>
    </row>
    <row r="24" spans="2:17" ht="31.15" customHeight="1" thickTop="1" x14ac:dyDescent="0.4">
      <c r="B24" s="766" t="s">
        <v>1126</v>
      </c>
      <c r="C24" s="396" t="s">
        <v>1118</v>
      </c>
      <c r="D24" s="397">
        <v>60631</v>
      </c>
      <c r="E24" s="397">
        <v>65808</v>
      </c>
      <c r="F24" s="397">
        <v>69064</v>
      </c>
      <c r="G24" s="397">
        <v>67710</v>
      </c>
      <c r="H24" s="397">
        <v>69265</v>
      </c>
      <c r="I24" s="397">
        <v>66039</v>
      </c>
      <c r="J24" s="397">
        <v>65235</v>
      </c>
      <c r="K24" s="397">
        <v>65401</v>
      </c>
      <c r="L24" s="397">
        <v>69736</v>
      </c>
      <c r="M24" s="397">
        <v>75308</v>
      </c>
      <c r="N24" s="397">
        <v>84516</v>
      </c>
      <c r="O24" s="397">
        <v>88314</v>
      </c>
      <c r="P24" s="397">
        <v>82374</v>
      </c>
      <c r="Q24" s="398">
        <v>82821</v>
      </c>
    </row>
    <row r="25" spans="2:17" ht="31.15" customHeight="1" x14ac:dyDescent="0.4">
      <c r="B25" s="764"/>
      <c r="C25" s="386" t="s">
        <v>1119</v>
      </c>
      <c r="D25" s="399">
        <v>59540</v>
      </c>
      <c r="E25" s="399">
        <v>65169</v>
      </c>
      <c r="F25" s="399">
        <v>64827</v>
      </c>
      <c r="G25" s="399">
        <v>63692</v>
      </c>
      <c r="H25" s="399">
        <v>66080</v>
      </c>
      <c r="I25" s="399">
        <v>62910</v>
      </c>
      <c r="J25" s="399">
        <v>64076</v>
      </c>
      <c r="K25" s="399">
        <v>66897</v>
      </c>
      <c r="L25" s="399">
        <v>66596</v>
      </c>
      <c r="M25" s="399">
        <v>72316</v>
      </c>
      <c r="N25" s="399">
        <v>87065</v>
      </c>
      <c r="O25" s="399">
        <v>92155</v>
      </c>
      <c r="P25" s="399">
        <v>80309</v>
      </c>
      <c r="Q25" s="400">
        <v>80972</v>
      </c>
    </row>
    <row r="26" spans="2:17" ht="31.15" customHeight="1" x14ac:dyDescent="0.4">
      <c r="B26" s="764"/>
      <c r="C26" s="390" t="s">
        <v>1120</v>
      </c>
      <c r="D26" s="391">
        <v>98.2</v>
      </c>
      <c r="E26" s="391">
        <v>99</v>
      </c>
      <c r="F26" s="391">
        <v>93.8</v>
      </c>
      <c r="G26" s="391">
        <v>94</v>
      </c>
      <c r="H26" s="391">
        <v>95.4</v>
      </c>
      <c r="I26" s="391">
        <v>95.2</v>
      </c>
      <c r="J26" s="391">
        <v>98.2</v>
      </c>
      <c r="K26" s="391">
        <v>102.2</v>
      </c>
      <c r="L26" s="391">
        <v>95.4</v>
      </c>
      <c r="M26" s="391">
        <v>96</v>
      </c>
      <c r="N26" s="391">
        <v>103</v>
      </c>
      <c r="O26" s="391">
        <v>104.3</v>
      </c>
      <c r="P26" s="391">
        <v>97.4</v>
      </c>
      <c r="Q26" s="391">
        <v>97.7</v>
      </c>
    </row>
    <row r="27" spans="2:17" ht="31.15" customHeight="1" x14ac:dyDescent="0.4">
      <c r="B27" s="764"/>
      <c r="C27" s="386" t="s">
        <v>1121</v>
      </c>
      <c r="D27" s="401">
        <v>286.8</v>
      </c>
      <c r="E27" s="401">
        <v>293.5</v>
      </c>
      <c r="F27" s="401">
        <v>295</v>
      </c>
      <c r="G27" s="401">
        <v>299.3</v>
      </c>
      <c r="H27" s="401">
        <v>301.3</v>
      </c>
      <c r="I27" s="401">
        <v>301.3</v>
      </c>
      <c r="J27" s="401">
        <v>301.3</v>
      </c>
      <c r="K27" s="401">
        <v>301.3</v>
      </c>
      <c r="L27" s="401">
        <v>310.7</v>
      </c>
      <c r="M27" s="401">
        <v>310.7</v>
      </c>
      <c r="N27" s="401">
        <v>318.89999999999998</v>
      </c>
      <c r="O27" s="401">
        <v>320.10000000000002</v>
      </c>
      <c r="P27" s="401">
        <v>320.10000000000002</v>
      </c>
      <c r="Q27" s="402">
        <v>327.2</v>
      </c>
    </row>
    <row r="28" spans="2:17" ht="31.15" customHeight="1" thickBot="1" x14ac:dyDescent="0.45">
      <c r="B28" s="765"/>
      <c r="C28" s="403" t="s">
        <v>1122</v>
      </c>
      <c r="D28" s="404">
        <v>207.6</v>
      </c>
      <c r="E28" s="404">
        <v>222</v>
      </c>
      <c r="F28" s="404">
        <v>219.7</v>
      </c>
      <c r="G28" s="404">
        <v>212.8</v>
      </c>
      <c r="H28" s="404">
        <v>219.3</v>
      </c>
      <c r="I28" s="404">
        <v>208.7</v>
      </c>
      <c r="J28" s="404">
        <v>212.6</v>
      </c>
      <c r="K28" s="404">
        <v>222</v>
      </c>
      <c r="L28" s="404">
        <v>214.3</v>
      </c>
      <c r="M28" s="404">
        <v>232.7</v>
      </c>
      <c r="N28" s="404">
        <v>273</v>
      </c>
      <c r="O28" s="404">
        <v>287.8</v>
      </c>
      <c r="P28" s="404">
        <v>250.8</v>
      </c>
      <c r="Q28" s="404">
        <v>247.4</v>
      </c>
    </row>
    <row r="29" spans="2:17" ht="31.15" customHeight="1" thickTop="1" x14ac:dyDescent="0.4">
      <c r="B29" s="760" t="s">
        <v>1127</v>
      </c>
      <c r="C29" s="396" t="s">
        <v>1118</v>
      </c>
      <c r="D29" s="399">
        <v>42188</v>
      </c>
      <c r="E29" s="399">
        <v>43824</v>
      </c>
      <c r="F29" s="399">
        <v>46132</v>
      </c>
      <c r="G29" s="399">
        <v>47358</v>
      </c>
      <c r="H29" s="399">
        <v>47642</v>
      </c>
      <c r="I29" s="399">
        <v>42980</v>
      </c>
      <c r="J29" s="399">
        <v>43330</v>
      </c>
      <c r="K29" s="399">
        <v>44407</v>
      </c>
      <c r="L29" s="399">
        <v>43790</v>
      </c>
      <c r="M29" s="399">
        <v>47333</v>
      </c>
      <c r="N29" s="399">
        <v>48372</v>
      </c>
      <c r="O29" s="399">
        <v>45738</v>
      </c>
      <c r="P29" s="399">
        <v>47233</v>
      </c>
      <c r="Q29" s="400">
        <v>46245</v>
      </c>
    </row>
    <row r="30" spans="2:17" ht="31.15" customHeight="1" x14ac:dyDescent="0.4">
      <c r="B30" s="761"/>
      <c r="C30" s="386" t="s">
        <v>1119</v>
      </c>
      <c r="D30" s="399">
        <v>41524</v>
      </c>
      <c r="E30" s="399">
        <v>40523</v>
      </c>
      <c r="F30" s="399">
        <v>40954</v>
      </c>
      <c r="G30" s="399">
        <v>42671</v>
      </c>
      <c r="H30" s="399">
        <v>43619</v>
      </c>
      <c r="I30" s="399">
        <v>42695</v>
      </c>
      <c r="J30" s="399">
        <v>42169</v>
      </c>
      <c r="K30" s="399">
        <v>43003</v>
      </c>
      <c r="L30" s="399">
        <v>42145</v>
      </c>
      <c r="M30" s="399">
        <v>45180</v>
      </c>
      <c r="N30" s="399">
        <v>46753</v>
      </c>
      <c r="O30" s="399">
        <v>47712</v>
      </c>
      <c r="P30" s="399">
        <v>48251</v>
      </c>
      <c r="Q30" s="400">
        <v>45273</v>
      </c>
    </row>
    <row r="31" spans="2:17" ht="31.15" customHeight="1" x14ac:dyDescent="0.4">
      <c r="B31" s="761"/>
      <c r="C31" s="390" t="s">
        <v>1120</v>
      </c>
      <c r="D31" s="391">
        <v>98.4</v>
      </c>
      <c r="E31" s="391">
        <v>92.4</v>
      </c>
      <c r="F31" s="391">
        <v>88.7</v>
      </c>
      <c r="G31" s="391">
        <v>90.1</v>
      </c>
      <c r="H31" s="391">
        <v>91.5</v>
      </c>
      <c r="I31" s="391">
        <v>99.3</v>
      </c>
      <c r="J31" s="391">
        <v>97.3</v>
      </c>
      <c r="K31" s="391">
        <v>96.8</v>
      </c>
      <c r="L31" s="391">
        <v>96.2</v>
      </c>
      <c r="M31" s="391">
        <v>95.4</v>
      </c>
      <c r="N31" s="391">
        <v>96.6</v>
      </c>
      <c r="O31" s="391">
        <v>104.3</v>
      </c>
      <c r="P31" s="391">
        <v>102.1</v>
      </c>
      <c r="Q31" s="391">
        <v>97.8</v>
      </c>
    </row>
    <row r="32" spans="2:17" ht="31.15" customHeight="1" x14ac:dyDescent="0.4">
      <c r="B32" s="761"/>
      <c r="C32" s="386" t="s">
        <v>1121</v>
      </c>
      <c r="D32" s="407">
        <v>233.79999999999998</v>
      </c>
      <c r="E32" s="407">
        <v>239.29999999999998</v>
      </c>
      <c r="F32" s="407">
        <v>242</v>
      </c>
      <c r="G32" s="407">
        <v>242</v>
      </c>
      <c r="H32" s="407">
        <v>245.70000000000002</v>
      </c>
      <c r="I32" s="407">
        <v>245.7</v>
      </c>
      <c r="J32" s="407">
        <v>254.8</v>
      </c>
      <c r="K32" s="407">
        <v>259.10000000000002</v>
      </c>
      <c r="L32" s="407">
        <v>259.10000000000002</v>
      </c>
      <c r="M32" s="407">
        <v>259.10000000000002</v>
      </c>
      <c r="N32" s="407">
        <v>260.5</v>
      </c>
      <c r="O32" s="407">
        <v>260.5</v>
      </c>
      <c r="P32" s="407">
        <v>260.5</v>
      </c>
      <c r="Q32" s="408">
        <v>258.10000000000002</v>
      </c>
    </row>
    <row r="33" spans="2:17" ht="31.15" customHeight="1" x14ac:dyDescent="0.4">
      <c r="B33" s="762"/>
      <c r="C33" s="409" t="s">
        <v>1122</v>
      </c>
      <c r="D33" s="391">
        <v>177.6</v>
      </c>
      <c r="E33" s="391">
        <v>169.3</v>
      </c>
      <c r="F33" s="391">
        <v>169.2</v>
      </c>
      <c r="G33" s="391">
        <v>176.3</v>
      </c>
      <c r="H33" s="391">
        <v>177.5</v>
      </c>
      <c r="I33" s="391">
        <v>173.7</v>
      </c>
      <c r="J33" s="391">
        <v>165.4</v>
      </c>
      <c r="K33" s="391">
        <v>165.9</v>
      </c>
      <c r="L33" s="391">
        <v>162.6</v>
      </c>
      <c r="M33" s="391">
        <v>174.3</v>
      </c>
      <c r="N33" s="391">
        <v>179.4</v>
      </c>
      <c r="O33" s="391">
        <v>183.1</v>
      </c>
      <c r="P33" s="391">
        <v>185.2</v>
      </c>
      <c r="Q33" s="391">
        <v>175.4</v>
      </c>
    </row>
  </sheetData>
  <mergeCells count="6">
    <mergeCell ref="B29:B33"/>
    <mergeCell ref="B4:B8"/>
    <mergeCell ref="B9:B13"/>
    <mergeCell ref="B14:B18"/>
    <mergeCell ref="B19:B23"/>
    <mergeCell ref="B24:B28"/>
  </mergeCells>
  <phoneticPr fontId="1"/>
  <pageMargins left="0.7" right="0.7" top="0.75" bottom="0.75" header="0.3" footer="0.3"/>
  <pageSetup paperSize="9" scale="61"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view="pageBreakPreview" zoomScale="60" zoomScaleNormal="55" workbookViewId="0">
      <selection activeCell="I7" sqref="I7:I8"/>
    </sheetView>
  </sheetViews>
  <sheetFormatPr defaultColWidth="9" defaultRowHeight="18.75" x14ac:dyDescent="0.4"/>
  <cols>
    <col min="1" max="1" width="6.5" style="620" customWidth="1"/>
    <col min="2" max="2" width="64.875" style="629" customWidth="1"/>
    <col min="3" max="3" width="27.25" style="629" customWidth="1"/>
    <col min="4" max="4" width="12.625" style="630" customWidth="1"/>
    <col min="5" max="8" width="18.875" style="576" customWidth="1"/>
    <col min="9" max="9" width="17.375" style="576" customWidth="1"/>
    <col min="10" max="11" width="14.875" style="576" customWidth="1"/>
    <col min="12" max="16384" width="9" style="576"/>
  </cols>
  <sheetData>
    <row r="1" spans="1:12" ht="37.5" customHeight="1" x14ac:dyDescent="0.4">
      <c r="A1" s="574" t="s">
        <v>1536</v>
      </c>
      <c r="B1" s="575"/>
      <c r="C1" s="575"/>
      <c r="D1" s="575"/>
      <c r="E1" s="575"/>
      <c r="F1" s="575"/>
      <c r="G1" s="575"/>
      <c r="H1" s="575"/>
      <c r="I1" s="574"/>
      <c r="J1" s="574"/>
      <c r="K1" s="574"/>
    </row>
    <row r="2" spans="1:12" ht="27.75" customHeight="1" x14ac:dyDescent="0.4">
      <c r="A2" s="577" t="s">
        <v>1537</v>
      </c>
      <c r="B2" s="578"/>
      <c r="C2" s="578"/>
      <c r="D2" s="579"/>
      <c r="E2" s="578"/>
      <c r="F2" s="578"/>
      <c r="G2" s="578"/>
      <c r="H2" s="578"/>
      <c r="I2" s="574"/>
      <c r="J2" s="574"/>
      <c r="K2" s="574"/>
    </row>
    <row r="3" spans="1:12" ht="30" customHeight="1" thickBot="1" x14ac:dyDescent="0.45">
      <c r="A3" s="578"/>
      <c r="B3" s="580"/>
      <c r="C3" s="580"/>
      <c r="D3" s="581"/>
      <c r="E3" s="578"/>
      <c r="F3" s="574"/>
      <c r="G3" s="574"/>
      <c r="H3" s="574"/>
      <c r="I3" s="574"/>
      <c r="J3" s="574"/>
      <c r="K3" s="582" t="s">
        <v>1130</v>
      </c>
    </row>
    <row r="4" spans="1:12" ht="30" customHeight="1" x14ac:dyDescent="0.4">
      <c r="A4" s="780" t="s">
        <v>1131</v>
      </c>
      <c r="B4" s="782" t="s">
        <v>1538</v>
      </c>
      <c r="C4" s="782" t="s">
        <v>1133</v>
      </c>
      <c r="D4" s="784" t="s">
        <v>1539</v>
      </c>
      <c r="E4" s="773" t="s">
        <v>1540</v>
      </c>
      <c r="F4" s="773" t="s">
        <v>1541</v>
      </c>
      <c r="G4" s="773" t="s">
        <v>1542</v>
      </c>
      <c r="H4" s="773" t="s">
        <v>1543</v>
      </c>
      <c r="I4" s="775" t="s">
        <v>1544</v>
      </c>
      <c r="J4" s="775" t="s">
        <v>1545</v>
      </c>
      <c r="K4" s="777" t="s">
        <v>1546</v>
      </c>
    </row>
    <row r="5" spans="1:12" ht="95.25" customHeight="1" x14ac:dyDescent="0.4">
      <c r="A5" s="781"/>
      <c r="B5" s="783"/>
      <c r="C5" s="783"/>
      <c r="D5" s="785"/>
      <c r="E5" s="786"/>
      <c r="F5" s="774"/>
      <c r="G5" s="774"/>
      <c r="H5" s="774"/>
      <c r="I5" s="776"/>
      <c r="J5" s="776"/>
      <c r="K5" s="778"/>
    </row>
    <row r="6" spans="1:12" ht="38.25" customHeight="1" x14ac:dyDescent="0.4">
      <c r="A6" s="583">
        <v>1</v>
      </c>
      <c r="B6" s="470" t="s">
        <v>1143</v>
      </c>
      <c r="C6" s="470" t="s">
        <v>1547</v>
      </c>
      <c r="D6" s="584">
        <v>443</v>
      </c>
      <c r="E6" s="585">
        <v>118</v>
      </c>
      <c r="F6" s="586">
        <v>432.9</v>
      </c>
      <c r="G6" s="586">
        <v>212.4</v>
      </c>
      <c r="H6" s="586">
        <v>220.4</v>
      </c>
      <c r="I6" s="586">
        <v>49</v>
      </c>
      <c r="J6" s="586">
        <v>9.6999999999999993</v>
      </c>
      <c r="K6" s="587">
        <v>4.7</v>
      </c>
      <c r="L6" s="588"/>
    </row>
    <row r="7" spans="1:12" ht="45" customHeight="1" x14ac:dyDescent="0.4">
      <c r="A7" s="583">
        <v>2</v>
      </c>
      <c r="B7" s="470" t="s">
        <v>1548</v>
      </c>
      <c r="C7" s="470" t="s">
        <v>1549</v>
      </c>
      <c r="D7" s="779">
        <v>268</v>
      </c>
      <c r="E7" s="771">
        <v>65</v>
      </c>
      <c r="F7" s="772">
        <v>193.6</v>
      </c>
      <c r="G7" s="772">
        <v>108.8</v>
      </c>
      <c r="H7" s="772">
        <v>84.8</v>
      </c>
      <c r="I7" s="767">
        <v>56.1</v>
      </c>
      <c r="J7" s="767">
        <v>7.2</v>
      </c>
      <c r="K7" s="769">
        <v>4</v>
      </c>
      <c r="L7" s="588"/>
    </row>
    <row r="8" spans="1:12" ht="60" customHeight="1" x14ac:dyDescent="0.4">
      <c r="A8" s="583">
        <v>3</v>
      </c>
      <c r="B8" s="470" t="s">
        <v>1550</v>
      </c>
      <c r="C8" s="470" t="s">
        <v>1551</v>
      </c>
      <c r="D8" s="779"/>
      <c r="E8" s="771"/>
      <c r="F8" s="772"/>
      <c r="G8" s="772"/>
      <c r="H8" s="772"/>
      <c r="I8" s="768"/>
      <c r="J8" s="768"/>
      <c r="K8" s="770"/>
      <c r="L8" s="588"/>
    </row>
    <row r="9" spans="1:12" ht="45" customHeight="1" x14ac:dyDescent="0.4">
      <c r="A9" s="583">
        <v>4</v>
      </c>
      <c r="B9" s="472" t="s">
        <v>1552</v>
      </c>
      <c r="C9" s="472" t="s">
        <v>1553</v>
      </c>
      <c r="D9" s="584">
        <v>698</v>
      </c>
      <c r="E9" s="585">
        <v>419</v>
      </c>
      <c r="F9" s="586">
        <v>2010.3</v>
      </c>
      <c r="G9" s="586">
        <v>467.8</v>
      </c>
      <c r="H9" s="586">
        <v>1542.5</v>
      </c>
      <c r="I9" s="586">
        <v>23.2</v>
      </c>
      <c r="J9" s="586">
        <v>28.8</v>
      </c>
      <c r="K9" s="587">
        <v>6.7</v>
      </c>
      <c r="L9" s="588"/>
    </row>
    <row r="10" spans="1:12" ht="45" customHeight="1" x14ac:dyDescent="0.4">
      <c r="A10" s="583">
        <v>5</v>
      </c>
      <c r="B10" s="472" t="s">
        <v>1554</v>
      </c>
      <c r="C10" s="472" t="s">
        <v>1555</v>
      </c>
      <c r="D10" s="589">
        <v>97</v>
      </c>
      <c r="E10" s="585">
        <v>12</v>
      </c>
      <c r="F10" s="586">
        <v>47.5</v>
      </c>
      <c r="G10" s="586">
        <v>33.4</v>
      </c>
      <c r="H10" s="586">
        <v>14</v>
      </c>
      <c r="I10" s="586">
        <v>70.3</v>
      </c>
      <c r="J10" s="586">
        <v>4.8</v>
      </c>
      <c r="K10" s="587">
        <v>3.4</v>
      </c>
      <c r="L10" s="588"/>
    </row>
    <row r="11" spans="1:12" ht="45" customHeight="1" x14ac:dyDescent="0.4">
      <c r="A11" s="583">
        <v>6</v>
      </c>
      <c r="B11" s="472" t="s">
        <v>1556</v>
      </c>
      <c r="C11" s="472" t="s">
        <v>1557</v>
      </c>
      <c r="D11" s="589">
        <v>134</v>
      </c>
      <c r="E11" s="585">
        <v>17</v>
      </c>
      <c r="F11" s="586">
        <v>75.2</v>
      </c>
      <c r="G11" s="586">
        <v>47.9</v>
      </c>
      <c r="H11" s="586">
        <v>27.3</v>
      </c>
      <c r="I11" s="586">
        <v>63.6</v>
      </c>
      <c r="J11" s="586">
        <v>5.6</v>
      </c>
      <c r="K11" s="587">
        <v>3.5</v>
      </c>
      <c r="L11" s="588"/>
    </row>
    <row r="12" spans="1:12" ht="37.5" customHeight="1" x14ac:dyDescent="0.4">
      <c r="A12" s="583">
        <v>7</v>
      </c>
      <c r="B12" s="470" t="s">
        <v>1558</v>
      </c>
      <c r="C12" s="470" t="s">
        <v>1559</v>
      </c>
      <c r="D12" s="584">
        <v>137</v>
      </c>
      <c r="E12" s="585">
        <v>24</v>
      </c>
      <c r="F12" s="586">
        <v>72.400000000000006</v>
      </c>
      <c r="G12" s="586">
        <v>51</v>
      </c>
      <c r="H12" s="586">
        <v>21.3</v>
      </c>
      <c r="I12" s="586">
        <v>70.400000000000006</v>
      </c>
      <c r="J12" s="586">
        <v>5.2</v>
      </c>
      <c r="K12" s="587">
        <v>3.7</v>
      </c>
      <c r="L12" s="588"/>
    </row>
    <row r="13" spans="1:12" ht="37.5" customHeight="1" x14ac:dyDescent="0.4">
      <c r="A13" s="583">
        <v>8</v>
      </c>
      <c r="B13" s="470" t="s">
        <v>1560</v>
      </c>
      <c r="C13" s="470" t="s">
        <v>1561</v>
      </c>
      <c r="D13" s="584">
        <v>213</v>
      </c>
      <c r="E13" s="585">
        <v>21</v>
      </c>
      <c r="F13" s="586">
        <v>161.80000000000001</v>
      </c>
      <c r="G13" s="586">
        <v>90.3</v>
      </c>
      <c r="H13" s="586">
        <v>71.400000000000006</v>
      </c>
      <c r="I13" s="586">
        <v>55.8</v>
      </c>
      <c r="J13" s="586">
        <v>7.5</v>
      </c>
      <c r="K13" s="587">
        <v>4.2</v>
      </c>
      <c r="L13" s="588"/>
    </row>
    <row r="14" spans="1:12" ht="45" customHeight="1" x14ac:dyDescent="0.4">
      <c r="A14" s="583">
        <v>9</v>
      </c>
      <c r="B14" s="472" t="s">
        <v>1562</v>
      </c>
      <c r="C14" s="472" t="s">
        <v>1563</v>
      </c>
      <c r="D14" s="589">
        <v>76</v>
      </c>
      <c r="E14" s="585">
        <v>32</v>
      </c>
      <c r="F14" s="586">
        <v>57.1</v>
      </c>
      <c r="G14" s="586">
        <v>38.9</v>
      </c>
      <c r="H14" s="586">
        <v>18.2</v>
      </c>
      <c r="I14" s="586">
        <v>68.099999999999994</v>
      </c>
      <c r="J14" s="586">
        <v>7.5</v>
      </c>
      <c r="K14" s="587">
        <v>5.0999999999999996</v>
      </c>
      <c r="L14" s="588"/>
    </row>
    <row r="15" spans="1:12" ht="37.5" customHeight="1" x14ac:dyDescent="0.4">
      <c r="A15" s="583">
        <v>10</v>
      </c>
      <c r="B15" s="470" t="s">
        <v>1564</v>
      </c>
      <c r="C15" s="470" t="s">
        <v>1221</v>
      </c>
      <c r="D15" s="584">
        <v>51</v>
      </c>
      <c r="E15" s="585">
        <v>11</v>
      </c>
      <c r="F15" s="586">
        <v>25.4</v>
      </c>
      <c r="G15" s="586">
        <v>13.3</v>
      </c>
      <c r="H15" s="586">
        <v>12.1</v>
      </c>
      <c r="I15" s="586">
        <v>52.3</v>
      </c>
      <c r="J15" s="586">
        <v>4.9000000000000004</v>
      </c>
      <c r="K15" s="587">
        <v>2.6</v>
      </c>
      <c r="L15" s="588"/>
    </row>
    <row r="16" spans="1:12" ht="45" customHeight="1" x14ac:dyDescent="0.4">
      <c r="A16" s="583">
        <v>11</v>
      </c>
      <c r="B16" s="470" t="s">
        <v>1565</v>
      </c>
      <c r="C16" s="470" t="s">
        <v>1177</v>
      </c>
      <c r="D16" s="584">
        <v>246</v>
      </c>
      <c r="E16" s="585">
        <v>212</v>
      </c>
      <c r="F16" s="586">
        <v>928</v>
      </c>
      <c r="G16" s="586">
        <v>237.9</v>
      </c>
      <c r="H16" s="586">
        <v>690.1</v>
      </c>
      <c r="I16" s="586">
        <v>25.6</v>
      </c>
      <c r="J16" s="586">
        <v>37.700000000000003</v>
      </c>
      <c r="K16" s="587">
        <v>9.6</v>
      </c>
      <c r="L16" s="588"/>
    </row>
    <row r="17" spans="1:12" ht="37.5" customHeight="1" x14ac:dyDescent="0.4">
      <c r="A17" s="583">
        <v>12</v>
      </c>
      <c r="B17" s="470" t="s">
        <v>1566</v>
      </c>
      <c r="C17" s="470" t="s">
        <v>1180</v>
      </c>
      <c r="D17" s="584">
        <v>203</v>
      </c>
      <c r="E17" s="585">
        <v>62</v>
      </c>
      <c r="F17" s="586">
        <v>379</v>
      </c>
      <c r="G17" s="586">
        <v>125.1</v>
      </c>
      <c r="H17" s="586">
        <v>253.9</v>
      </c>
      <c r="I17" s="586">
        <v>33</v>
      </c>
      <c r="J17" s="586">
        <v>18.600000000000001</v>
      </c>
      <c r="K17" s="587">
        <v>6.1</v>
      </c>
      <c r="L17" s="588"/>
    </row>
    <row r="18" spans="1:12" ht="45" customHeight="1" x14ac:dyDescent="0.4">
      <c r="A18" s="583">
        <v>13</v>
      </c>
      <c r="B18" s="472" t="s">
        <v>1567</v>
      </c>
      <c r="C18" s="472" t="s">
        <v>1568</v>
      </c>
      <c r="D18" s="589">
        <v>313</v>
      </c>
      <c r="E18" s="585">
        <v>255</v>
      </c>
      <c r="F18" s="586">
        <v>945.2</v>
      </c>
      <c r="G18" s="586">
        <v>207</v>
      </c>
      <c r="H18" s="586">
        <v>738.2</v>
      </c>
      <c r="I18" s="586">
        <v>21.9</v>
      </c>
      <c r="J18" s="586">
        <v>30.1</v>
      </c>
      <c r="K18" s="587">
        <v>6.6</v>
      </c>
      <c r="L18" s="588"/>
    </row>
    <row r="19" spans="1:12" ht="37.5" customHeight="1" x14ac:dyDescent="0.4">
      <c r="A19" s="590">
        <v>14</v>
      </c>
      <c r="B19" s="591" t="s">
        <v>1569</v>
      </c>
      <c r="C19" s="591" t="s">
        <v>1187</v>
      </c>
      <c r="D19" s="592">
        <v>55</v>
      </c>
      <c r="E19" s="593">
        <v>80</v>
      </c>
      <c r="F19" s="594">
        <v>133.19999999999999</v>
      </c>
      <c r="G19" s="594">
        <v>33</v>
      </c>
      <c r="H19" s="594">
        <v>100.1</v>
      </c>
      <c r="I19" s="594">
        <v>24.7</v>
      </c>
      <c r="J19" s="594">
        <v>24.2</v>
      </c>
      <c r="K19" s="595">
        <v>6</v>
      </c>
      <c r="L19" s="588"/>
    </row>
    <row r="20" spans="1:12" ht="45" customHeight="1" x14ac:dyDescent="0.4">
      <c r="A20" s="583">
        <v>15</v>
      </c>
      <c r="B20" s="472" t="s">
        <v>1570</v>
      </c>
      <c r="C20" s="472" t="s">
        <v>1571</v>
      </c>
      <c r="D20" s="589">
        <v>112</v>
      </c>
      <c r="E20" s="585">
        <v>259</v>
      </c>
      <c r="F20" s="586">
        <v>578.6</v>
      </c>
      <c r="G20" s="586">
        <v>120.2</v>
      </c>
      <c r="H20" s="586">
        <v>458.3</v>
      </c>
      <c r="I20" s="586">
        <v>20.7</v>
      </c>
      <c r="J20" s="586">
        <v>51.6</v>
      </c>
      <c r="K20" s="587">
        <v>10.7</v>
      </c>
      <c r="L20" s="588"/>
    </row>
    <row r="21" spans="1:12" ht="37.5" customHeight="1" x14ac:dyDescent="0.4">
      <c r="A21" s="596">
        <v>16</v>
      </c>
      <c r="B21" s="597" t="s">
        <v>1572</v>
      </c>
      <c r="C21" s="597" t="s">
        <v>1193</v>
      </c>
      <c r="D21" s="598">
        <v>135</v>
      </c>
      <c r="E21" s="599">
        <v>76</v>
      </c>
      <c r="F21" s="600">
        <v>291.2</v>
      </c>
      <c r="G21" s="600">
        <v>68.3</v>
      </c>
      <c r="H21" s="600">
        <v>222.8</v>
      </c>
      <c r="I21" s="600">
        <v>23.4</v>
      </c>
      <c r="J21" s="600">
        <v>21.5</v>
      </c>
      <c r="K21" s="601">
        <v>5</v>
      </c>
      <c r="L21" s="588"/>
    </row>
    <row r="22" spans="1:12" ht="60" customHeight="1" x14ac:dyDescent="0.4">
      <c r="A22" s="583">
        <v>17</v>
      </c>
      <c r="B22" s="470" t="s">
        <v>1573</v>
      </c>
      <c r="C22" s="470" t="s">
        <v>1196</v>
      </c>
      <c r="D22" s="584">
        <v>43</v>
      </c>
      <c r="E22" s="585">
        <v>7</v>
      </c>
      <c r="F22" s="586">
        <v>87.6</v>
      </c>
      <c r="G22" s="586">
        <v>22.9</v>
      </c>
      <c r="H22" s="586">
        <v>64.599999999999994</v>
      </c>
      <c r="I22" s="586">
        <v>26.1</v>
      </c>
      <c r="J22" s="586">
        <v>20.3</v>
      </c>
      <c r="K22" s="587">
        <v>5.3</v>
      </c>
      <c r="L22" s="588"/>
    </row>
    <row r="23" spans="1:12" ht="60" customHeight="1" x14ac:dyDescent="0.4">
      <c r="A23" s="583">
        <v>18</v>
      </c>
      <c r="B23" s="470" t="s">
        <v>1574</v>
      </c>
      <c r="C23" s="470" t="s">
        <v>1575</v>
      </c>
      <c r="D23" s="589">
        <v>205</v>
      </c>
      <c r="E23" s="585">
        <v>53</v>
      </c>
      <c r="F23" s="586">
        <v>330.5</v>
      </c>
      <c r="G23" s="586">
        <v>121.7</v>
      </c>
      <c r="H23" s="586">
        <v>208.8</v>
      </c>
      <c r="I23" s="586">
        <v>36.799999999999997</v>
      </c>
      <c r="J23" s="586">
        <v>16.100000000000001</v>
      </c>
      <c r="K23" s="587">
        <v>5.9</v>
      </c>
      <c r="L23" s="588"/>
    </row>
    <row r="24" spans="1:12" ht="37.5" customHeight="1" x14ac:dyDescent="0.4">
      <c r="A24" s="583">
        <v>19</v>
      </c>
      <c r="B24" s="470" t="s">
        <v>1576</v>
      </c>
      <c r="C24" s="470" t="s">
        <v>1202</v>
      </c>
      <c r="D24" s="584">
        <v>4</v>
      </c>
      <c r="E24" s="585">
        <v>7</v>
      </c>
      <c r="F24" s="586">
        <v>5.7</v>
      </c>
      <c r="G24" s="586">
        <v>2.4</v>
      </c>
      <c r="H24" s="586">
        <v>3.2</v>
      </c>
      <c r="I24" s="586">
        <v>42.1</v>
      </c>
      <c r="J24" s="586">
        <v>14.2</v>
      </c>
      <c r="K24" s="587">
        <v>6</v>
      </c>
      <c r="L24" s="588"/>
    </row>
    <row r="25" spans="1:12" ht="45" customHeight="1" x14ac:dyDescent="0.4">
      <c r="A25" s="583">
        <v>20</v>
      </c>
      <c r="B25" s="470" t="s">
        <v>1204</v>
      </c>
      <c r="C25" s="470" t="s">
        <v>1205</v>
      </c>
      <c r="D25" s="584">
        <v>11.299999999999999</v>
      </c>
      <c r="E25" s="585">
        <v>123</v>
      </c>
      <c r="F25" s="586">
        <v>134</v>
      </c>
      <c r="G25" s="586">
        <v>27.1</v>
      </c>
      <c r="H25" s="586">
        <v>106.8</v>
      </c>
      <c r="I25" s="586">
        <v>20.2</v>
      </c>
      <c r="J25" s="586">
        <v>118.5</v>
      </c>
      <c r="K25" s="587">
        <v>23.9</v>
      </c>
      <c r="L25" s="588"/>
    </row>
    <row r="26" spans="1:12" ht="37.5" customHeight="1" x14ac:dyDescent="0.4">
      <c r="A26" s="583">
        <v>21</v>
      </c>
      <c r="B26" s="470" t="s">
        <v>1207</v>
      </c>
      <c r="C26" s="470" t="s">
        <v>1577</v>
      </c>
      <c r="D26" s="584">
        <v>10.199999999999999</v>
      </c>
      <c r="E26" s="585">
        <v>15</v>
      </c>
      <c r="F26" s="586">
        <v>14.8</v>
      </c>
      <c r="G26" s="586">
        <v>6</v>
      </c>
      <c r="H26" s="586">
        <v>8.8000000000000007</v>
      </c>
      <c r="I26" s="586">
        <v>40.5</v>
      </c>
      <c r="J26" s="586">
        <v>14.5</v>
      </c>
      <c r="K26" s="587">
        <v>5.8</v>
      </c>
      <c r="L26" s="588"/>
    </row>
    <row r="27" spans="1:12" ht="37.5" customHeight="1" x14ac:dyDescent="0.4">
      <c r="A27" s="583">
        <v>22</v>
      </c>
      <c r="B27" s="470" t="s">
        <v>1210</v>
      </c>
      <c r="C27" s="470" t="s">
        <v>1578</v>
      </c>
      <c r="D27" s="584">
        <v>24.8</v>
      </c>
      <c r="E27" s="585">
        <v>68</v>
      </c>
      <c r="F27" s="586">
        <v>90.4</v>
      </c>
      <c r="G27" s="586">
        <v>24.5</v>
      </c>
      <c r="H27" s="586">
        <v>65.8</v>
      </c>
      <c r="I27" s="586">
        <v>27.1</v>
      </c>
      <c r="J27" s="586">
        <v>36.4</v>
      </c>
      <c r="K27" s="587">
        <v>9.8000000000000007</v>
      </c>
      <c r="L27" s="588"/>
    </row>
    <row r="28" spans="1:12" ht="37.5" customHeight="1" x14ac:dyDescent="0.4">
      <c r="A28" s="583">
        <v>23</v>
      </c>
      <c r="B28" s="470" t="s">
        <v>1213</v>
      </c>
      <c r="C28" s="470" t="s">
        <v>1579</v>
      </c>
      <c r="D28" s="584">
        <v>12.2</v>
      </c>
      <c r="E28" s="585">
        <v>28</v>
      </c>
      <c r="F28" s="586">
        <v>30</v>
      </c>
      <c r="G28" s="586">
        <v>8.6999999999999993</v>
      </c>
      <c r="H28" s="586">
        <v>21.3</v>
      </c>
      <c r="I28" s="586">
        <v>29</v>
      </c>
      <c r="J28" s="586">
        <v>24.5</v>
      </c>
      <c r="K28" s="587">
        <v>7.1</v>
      </c>
      <c r="L28" s="588"/>
    </row>
    <row r="29" spans="1:12" ht="37.5" customHeight="1" x14ac:dyDescent="0.4">
      <c r="A29" s="583">
        <v>24</v>
      </c>
      <c r="B29" s="470" t="s">
        <v>1216</v>
      </c>
      <c r="C29" s="470" t="s">
        <v>1163</v>
      </c>
      <c r="D29" s="584">
        <v>9.5</v>
      </c>
      <c r="E29" s="585">
        <v>6</v>
      </c>
      <c r="F29" s="586">
        <v>6.9</v>
      </c>
      <c r="G29" s="586">
        <v>2.9</v>
      </c>
      <c r="H29" s="586">
        <v>3.9</v>
      </c>
      <c r="I29" s="586">
        <v>42</v>
      </c>
      <c r="J29" s="586">
        <v>7.2</v>
      </c>
      <c r="K29" s="587">
        <v>3</v>
      </c>
      <c r="L29" s="588"/>
    </row>
    <row r="30" spans="1:12" ht="37.5" customHeight="1" x14ac:dyDescent="0.4">
      <c r="A30" s="583">
        <v>25</v>
      </c>
      <c r="B30" s="470" t="s">
        <v>1218</v>
      </c>
      <c r="C30" s="470" t="s">
        <v>1163</v>
      </c>
      <c r="D30" s="584">
        <v>17.100000000000001</v>
      </c>
      <c r="E30" s="585">
        <v>4</v>
      </c>
      <c r="F30" s="586">
        <v>6.3</v>
      </c>
      <c r="G30" s="586">
        <v>5</v>
      </c>
      <c r="H30" s="586">
        <v>1.2</v>
      </c>
      <c r="I30" s="586">
        <v>79.3</v>
      </c>
      <c r="J30" s="586">
        <v>3.6</v>
      </c>
      <c r="K30" s="587">
        <v>2.9</v>
      </c>
      <c r="L30" s="588"/>
    </row>
    <row r="31" spans="1:12" ht="37.5" customHeight="1" x14ac:dyDescent="0.4">
      <c r="A31" s="583">
        <v>26</v>
      </c>
      <c r="B31" s="470" t="s">
        <v>1220</v>
      </c>
      <c r="C31" s="470" t="s">
        <v>1221</v>
      </c>
      <c r="D31" s="584">
        <v>8.8000000000000007</v>
      </c>
      <c r="E31" s="585">
        <v>8</v>
      </c>
      <c r="F31" s="586">
        <v>7.6</v>
      </c>
      <c r="G31" s="586">
        <v>4.7</v>
      </c>
      <c r="H31" s="586">
        <v>2.8</v>
      </c>
      <c r="I31" s="586">
        <v>61.8</v>
      </c>
      <c r="J31" s="586">
        <v>8.6</v>
      </c>
      <c r="K31" s="587">
        <v>5.3</v>
      </c>
      <c r="L31" s="588"/>
    </row>
    <row r="32" spans="1:12" ht="37.5" customHeight="1" x14ac:dyDescent="0.4">
      <c r="A32" s="583">
        <v>27</v>
      </c>
      <c r="B32" s="470" t="s">
        <v>1222</v>
      </c>
      <c r="C32" s="470" t="s">
        <v>1580</v>
      </c>
      <c r="D32" s="584">
        <v>14.5</v>
      </c>
      <c r="E32" s="585">
        <v>6</v>
      </c>
      <c r="F32" s="586">
        <v>6.8</v>
      </c>
      <c r="G32" s="586">
        <v>4.8</v>
      </c>
      <c r="H32" s="586">
        <v>1.9</v>
      </c>
      <c r="I32" s="586">
        <v>70.5</v>
      </c>
      <c r="J32" s="586">
        <v>4.5999999999999996</v>
      </c>
      <c r="K32" s="587">
        <v>3.3</v>
      </c>
      <c r="L32" s="588"/>
    </row>
    <row r="33" spans="1:12" ht="45" customHeight="1" x14ac:dyDescent="0.4">
      <c r="A33" s="583">
        <v>28</v>
      </c>
      <c r="B33" s="470" t="s">
        <v>1225</v>
      </c>
      <c r="C33" s="470" t="s">
        <v>1226</v>
      </c>
      <c r="D33" s="584">
        <v>36.700000000000003</v>
      </c>
      <c r="E33" s="585">
        <v>284</v>
      </c>
      <c r="F33" s="586">
        <v>250.1</v>
      </c>
      <c r="G33" s="586">
        <v>59</v>
      </c>
      <c r="H33" s="586">
        <v>191</v>
      </c>
      <c r="I33" s="586">
        <v>23.5</v>
      </c>
      <c r="J33" s="586">
        <v>68.099999999999994</v>
      </c>
      <c r="K33" s="587">
        <v>16</v>
      </c>
      <c r="L33" s="588"/>
    </row>
    <row r="34" spans="1:12" ht="37.5" customHeight="1" x14ac:dyDescent="0.4">
      <c r="A34" s="583">
        <v>29</v>
      </c>
      <c r="B34" s="470" t="s">
        <v>1228</v>
      </c>
      <c r="C34" s="470" t="s">
        <v>1229</v>
      </c>
      <c r="D34" s="584">
        <v>36.9</v>
      </c>
      <c r="E34" s="585">
        <v>103</v>
      </c>
      <c r="F34" s="586">
        <v>186</v>
      </c>
      <c r="G34" s="586">
        <v>46</v>
      </c>
      <c r="H34" s="586">
        <v>139.9</v>
      </c>
      <c r="I34" s="586">
        <v>24.7</v>
      </c>
      <c r="J34" s="586">
        <v>50.4</v>
      </c>
      <c r="K34" s="587">
        <v>12.4</v>
      </c>
      <c r="L34" s="588"/>
    </row>
    <row r="35" spans="1:12" ht="45" customHeight="1" x14ac:dyDescent="0.4">
      <c r="A35" s="583">
        <v>30</v>
      </c>
      <c r="B35" s="470" t="s">
        <v>1231</v>
      </c>
      <c r="C35" s="470" t="s">
        <v>1232</v>
      </c>
      <c r="D35" s="584">
        <v>7.8</v>
      </c>
      <c r="E35" s="585">
        <v>47</v>
      </c>
      <c r="F35" s="586">
        <v>28.2</v>
      </c>
      <c r="G35" s="586">
        <v>7.8</v>
      </c>
      <c r="H35" s="586">
        <v>20.399999999999999</v>
      </c>
      <c r="I35" s="586">
        <v>27.6</v>
      </c>
      <c r="J35" s="586">
        <v>36.1</v>
      </c>
      <c r="K35" s="587">
        <v>10</v>
      </c>
      <c r="L35" s="588"/>
    </row>
    <row r="36" spans="1:12" ht="37.5" customHeight="1" x14ac:dyDescent="0.4">
      <c r="A36" s="583">
        <v>31</v>
      </c>
      <c r="B36" s="470" t="s">
        <v>1234</v>
      </c>
      <c r="C36" s="470" t="s">
        <v>1581</v>
      </c>
      <c r="D36" s="584">
        <v>6.1</v>
      </c>
      <c r="E36" s="585">
        <v>6</v>
      </c>
      <c r="F36" s="586">
        <v>2.8</v>
      </c>
      <c r="G36" s="586">
        <v>2.2999999999999998</v>
      </c>
      <c r="H36" s="586">
        <v>0.5</v>
      </c>
      <c r="I36" s="586">
        <v>82.1</v>
      </c>
      <c r="J36" s="586">
        <v>4.5</v>
      </c>
      <c r="K36" s="587">
        <v>3.7</v>
      </c>
      <c r="L36" s="588"/>
    </row>
    <row r="37" spans="1:12" ht="37.5" customHeight="1" x14ac:dyDescent="0.4">
      <c r="A37" s="583">
        <v>32</v>
      </c>
      <c r="B37" s="470" t="s">
        <v>1237</v>
      </c>
      <c r="C37" s="470" t="s">
        <v>1582</v>
      </c>
      <c r="D37" s="584">
        <v>13.5</v>
      </c>
      <c r="E37" s="585">
        <v>20</v>
      </c>
      <c r="F37" s="586">
        <v>27.6</v>
      </c>
      <c r="G37" s="586">
        <v>6.9</v>
      </c>
      <c r="H37" s="586">
        <v>20.7</v>
      </c>
      <c r="I37" s="586">
        <v>25</v>
      </c>
      <c r="J37" s="586">
        <v>20.399999999999999</v>
      </c>
      <c r="K37" s="587">
        <v>5.0999999999999996</v>
      </c>
      <c r="L37" s="588"/>
    </row>
    <row r="38" spans="1:12" ht="45" customHeight="1" x14ac:dyDescent="0.4">
      <c r="A38" s="583">
        <v>33</v>
      </c>
      <c r="B38" s="470" t="s">
        <v>1240</v>
      </c>
      <c r="C38" s="470" t="s">
        <v>1583</v>
      </c>
      <c r="D38" s="584">
        <v>32.200000000000003</v>
      </c>
      <c r="E38" s="585">
        <v>70</v>
      </c>
      <c r="F38" s="586">
        <v>74.8</v>
      </c>
      <c r="G38" s="586">
        <v>22.9</v>
      </c>
      <c r="H38" s="586">
        <v>51.9</v>
      </c>
      <c r="I38" s="586">
        <v>30.6</v>
      </c>
      <c r="J38" s="586">
        <v>23.2</v>
      </c>
      <c r="K38" s="587">
        <v>7.1</v>
      </c>
      <c r="L38" s="588"/>
    </row>
    <row r="39" spans="1:12" ht="37.5" customHeight="1" thickBot="1" x14ac:dyDescent="0.45">
      <c r="A39" s="590">
        <v>34</v>
      </c>
      <c r="B39" s="591" t="s">
        <v>1242</v>
      </c>
      <c r="C39" s="591" t="s">
        <v>1243</v>
      </c>
      <c r="D39" s="592">
        <v>19.2</v>
      </c>
      <c r="E39" s="593">
        <v>14</v>
      </c>
      <c r="F39" s="594">
        <v>21.5</v>
      </c>
      <c r="G39" s="594">
        <v>9.1</v>
      </c>
      <c r="H39" s="594">
        <v>12.3</v>
      </c>
      <c r="I39" s="594">
        <v>42.3</v>
      </c>
      <c r="J39" s="594">
        <v>11.1</v>
      </c>
      <c r="K39" s="595">
        <v>4.7</v>
      </c>
      <c r="L39" s="588"/>
    </row>
    <row r="40" spans="1:12" ht="45" customHeight="1" thickTop="1" thickBot="1" x14ac:dyDescent="0.45">
      <c r="A40" s="602">
        <v>35</v>
      </c>
      <c r="B40" s="603" t="s">
        <v>1245</v>
      </c>
      <c r="C40" s="603" t="s">
        <v>1246</v>
      </c>
      <c r="D40" s="604">
        <v>4.4000000000000004</v>
      </c>
      <c r="E40" s="605">
        <v>2</v>
      </c>
      <c r="F40" s="606">
        <v>0.9</v>
      </c>
      <c r="G40" s="606">
        <v>1.3</v>
      </c>
      <c r="H40" s="606">
        <v>-0.3</v>
      </c>
      <c r="I40" s="606">
        <v>144.4</v>
      </c>
      <c r="J40" s="606">
        <v>2</v>
      </c>
      <c r="K40" s="607">
        <v>2.9</v>
      </c>
      <c r="L40" s="588"/>
    </row>
    <row r="41" spans="1:12" ht="37.5" customHeight="1" thickTop="1" x14ac:dyDescent="0.4">
      <c r="A41" s="596">
        <v>36</v>
      </c>
      <c r="B41" s="597" t="s">
        <v>1248</v>
      </c>
      <c r="C41" s="597" t="s">
        <v>1249</v>
      </c>
      <c r="D41" s="608">
        <v>4</v>
      </c>
      <c r="E41" s="599">
        <v>6</v>
      </c>
      <c r="F41" s="600">
        <v>3.1</v>
      </c>
      <c r="G41" s="600">
        <v>1.3</v>
      </c>
      <c r="H41" s="600">
        <v>1.8</v>
      </c>
      <c r="I41" s="600">
        <v>41.9</v>
      </c>
      <c r="J41" s="600">
        <v>7.7</v>
      </c>
      <c r="K41" s="601">
        <v>3.2</v>
      </c>
      <c r="L41" s="588"/>
    </row>
    <row r="42" spans="1:12" ht="60" customHeight="1" x14ac:dyDescent="0.4">
      <c r="A42" s="583">
        <v>37</v>
      </c>
      <c r="B42" s="472" t="s">
        <v>1584</v>
      </c>
      <c r="C42" s="609" t="s">
        <v>1585</v>
      </c>
      <c r="D42" s="589">
        <v>22.2</v>
      </c>
      <c r="E42" s="771">
        <v>101</v>
      </c>
      <c r="F42" s="772">
        <v>206.1</v>
      </c>
      <c r="G42" s="772">
        <v>60.8</v>
      </c>
      <c r="H42" s="772">
        <v>145.19999999999999</v>
      </c>
      <c r="I42" s="767">
        <v>29.5</v>
      </c>
      <c r="J42" s="767">
        <v>28.5</v>
      </c>
      <c r="K42" s="769">
        <v>8.4</v>
      </c>
      <c r="L42" s="588"/>
    </row>
    <row r="43" spans="1:12" ht="45" customHeight="1" x14ac:dyDescent="0.4">
      <c r="A43" s="583">
        <v>38</v>
      </c>
      <c r="B43" s="470" t="s">
        <v>1254</v>
      </c>
      <c r="C43" s="470" t="s">
        <v>1255</v>
      </c>
      <c r="D43" s="610">
        <v>50</v>
      </c>
      <c r="E43" s="771"/>
      <c r="F43" s="772"/>
      <c r="G43" s="772"/>
      <c r="H43" s="772"/>
      <c r="I43" s="768"/>
      <c r="J43" s="768"/>
      <c r="K43" s="770"/>
      <c r="L43" s="588"/>
    </row>
    <row r="44" spans="1:12" ht="37.5" customHeight="1" x14ac:dyDescent="0.4">
      <c r="A44" s="583">
        <v>39</v>
      </c>
      <c r="B44" s="470" t="s">
        <v>1257</v>
      </c>
      <c r="C44" s="470" t="s">
        <v>1258</v>
      </c>
      <c r="D44" s="584">
        <v>16.600000000000001</v>
      </c>
      <c r="E44" s="585">
        <v>131</v>
      </c>
      <c r="F44" s="586">
        <v>104.6</v>
      </c>
      <c r="G44" s="586">
        <v>27.6</v>
      </c>
      <c r="H44" s="586">
        <v>76.900000000000006</v>
      </c>
      <c r="I44" s="586">
        <v>26.3</v>
      </c>
      <c r="J44" s="586">
        <v>63</v>
      </c>
      <c r="K44" s="587">
        <v>16.600000000000001</v>
      </c>
      <c r="L44" s="588"/>
    </row>
    <row r="45" spans="1:12" ht="60" customHeight="1" thickBot="1" x14ac:dyDescent="0.45">
      <c r="A45" s="611">
        <v>40</v>
      </c>
      <c r="B45" s="612" t="s">
        <v>1260</v>
      </c>
      <c r="C45" s="612" t="s">
        <v>1586</v>
      </c>
      <c r="D45" s="613">
        <v>150.6</v>
      </c>
      <c r="E45" s="614">
        <v>183</v>
      </c>
      <c r="F45" s="615">
        <v>615.20000000000005</v>
      </c>
      <c r="G45" s="615">
        <v>100.7</v>
      </c>
      <c r="H45" s="615">
        <v>514.5</v>
      </c>
      <c r="I45" s="615">
        <v>16.3</v>
      </c>
      <c r="J45" s="615">
        <v>40.799999999999997</v>
      </c>
      <c r="K45" s="616">
        <v>6.6</v>
      </c>
      <c r="L45" s="588"/>
    </row>
    <row r="47" spans="1:12" s="620" customFormat="1" ht="25.5" customHeight="1" x14ac:dyDescent="0.4">
      <c r="A47" s="574" t="s">
        <v>1587</v>
      </c>
      <c r="B47" s="617"/>
      <c r="C47" s="618"/>
      <c r="D47" s="619"/>
      <c r="F47" s="621"/>
      <c r="G47" s="621"/>
      <c r="H47" s="621"/>
    </row>
    <row r="48" spans="1:12" s="625" customFormat="1" ht="25.5" customHeight="1" x14ac:dyDescent="0.4">
      <c r="A48" s="622" t="s">
        <v>1588</v>
      </c>
      <c r="B48" s="622"/>
      <c r="C48" s="623"/>
      <c r="D48" s="624"/>
    </row>
    <row r="49" spans="1:4" s="625" customFormat="1" ht="25.5" customHeight="1" x14ac:dyDescent="0.4">
      <c r="A49" s="622"/>
      <c r="B49" s="622" t="s">
        <v>1589</v>
      </c>
      <c r="C49" s="626"/>
      <c r="D49" s="624"/>
    </row>
    <row r="50" spans="1:4" s="620" customFormat="1" ht="25.5" customHeight="1" x14ac:dyDescent="0.4">
      <c r="A50" s="574" t="s">
        <v>1590</v>
      </c>
      <c r="B50" s="627"/>
      <c r="C50" s="628"/>
      <c r="D50" s="619"/>
    </row>
    <row r="51" spans="1:4" ht="25.5" x14ac:dyDescent="0.4">
      <c r="A51" s="574" t="s">
        <v>1591</v>
      </c>
      <c r="B51" s="580"/>
    </row>
  </sheetData>
  <mergeCells count="26">
    <mergeCell ref="F4:F5"/>
    <mergeCell ref="A4:A5"/>
    <mergeCell ref="B4:B5"/>
    <mergeCell ref="C4:C5"/>
    <mergeCell ref="D4:D5"/>
    <mergeCell ref="E4:E5"/>
    <mergeCell ref="D7:D8"/>
    <mergeCell ref="E7:E8"/>
    <mergeCell ref="F7:F8"/>
    <mergeCell ref="G7:G8"/>
    <mergeCell ref="H7:H8"/>
    <mergeCell ref="G4:G5"/>
    <mergeCell ref="H4:H5"/>
    <mergeCell ref="I4:I5"/>
    <mergeCell ref="J4:J5"/>
    <mergeCell ref="K4:K5"/>
    <mergeCell ref="I7:I8"/>
    <mergeCell ref="J7:J8"/>
    <mergeCell ref="K7:K8"/>
    <mergeCell ref="E42:E43"/>
    <mergeCell ref="F42:F43"/>
    <mergeCell ref="G42:G43"/>
    <mergeCell ref="H42:H43"/>
    <mergeCell ref="I42:I43"/>
    <mergeCell ref="J42:J43"/>
    <mergeCell ref="K42:K43"/>
  </mergeCells>
  <phoneticPr fontId="1"/>
  <pageMargins left="0.7" right="0.7" top="0.75" bottom="0.75" header="0.3" footer="0.3"/>
  <pageSetup paperSize="9" scale="34"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view="pageBreakPreview" zoomScale="60" zoomScaleNormal="70" workbookViewId="0">
      <selection activeCell="F9" sqref="F9"/>
    </sheetView>
  </sheetViews>
  <sheetFormatPr defaultColWidth="9" defaultRowHeight="18.75" x14ac:dyDescent="0.4"/>
  <cols>
    <col min="1" max="1" width="6.375" style="655" customWidth="1"/>
    <col min="2" max="2" width="60.625" style="664" customWidth="1"/>
    <col min="3" max="3" width="30.625" style="664" customWidth="1"/>
    <col min="4" max="4" width="12.625" style="665" customWidth="1"/>
    <col min="5" max="8" width="18.875" style="639" customWidth="1"/>
    <col min="9" max="9" width="17.375" style="639" customWidth="1"/>
    <col min="10" max="11" width="14.875" style="639" customWidth="1"/>
    <col min="12" max="16384" width="9" style="635"/>
  </cols>
  <sheetData>
    <row r="1" spans="1:15" ht="27.75" customHeight="1" x14ac:dyDescent="0.4">
      <c r="A1" s="631" t="s">
        <v>1269</v>
      </c>
      <c r="B1" s="632"/>
      <c r="C1" s="632"/>
      <c r="D1" s="633"/>
      <c r="E1" s="632"/>
      <c r="F1" s="632"/>
      <c r="G1" s="632"/>
      <c r="H1" s="632"/>
      <c r="I1" s="634"/>
      <c r="J1" s="634"/>
      <c r="K1" s="634"/>
    </row>
    <row r="2" spans="1:15" ht="30" customHeight="1" thickBot="1" x14ac:dyDescent="0.45">
      <c r="A2" s="632"/>
      <c r="B2" s="636"/>
      <c r="C2" s="636"/>
      <c r="D2" s="637"/>
      <c r="E2" s="632"/>
      <c r="F2" s="634"/>
      <c r="G2" s="634"/>
      <c r="H2" s="634"/>
      <c r="I2" s="634"/>
      <c r="J2" s="634"/>
      <c r="K2" s="638" t="s">
        <v>1130</v>
      </c>
    </row>
    <row r="3" spans="1:15" s="639" customFormat="1" ht="37.9" customHeight="1" x14ac:dyDescent="0.4">
      <c r="A3" s="791" t="s">
        <v>1131</v>
      </c>
      <c r="B3" s="793" t="s">
        <v>1538</v>
      </c>
      <c r="C3" s="793" t="s">
        <v>1133</v>
      </c>
      <c r="D3" s="795" t="s">
        <v>1592</v>
      </c>
      <c r="E3" s="787" t="s">
        <v>1540</v>
      </c>
      <c r="F3" s="787" t="s">
        <v>1541</v>
      </c>
      <c r="G3" s="787" t="s">
        <v>1542</v>
      </c>
      <c r="H3" s="787" t="s">
        <v>1593</v>
      </c>
      <c r="I3" s="787" t="s">
        <v>1544</v>
      </c>
      <c r="J3" s="787" t="s">
        <v>1545</v>
      </c>
      <c r="K3" s="789" t="s">
        <v>1546</v>
      </c>
      <c r="L3" s="635"/>
      <c r="M3" s="635"/>
      <c r="N3" s="635"/>
      <c r="O3" s="635"/>
    </row>
    <row r="4" spans="1:15" s="639" customFormat="1" ht="78.75" customHeight="1" x14ac:dyDescent="0.4">
      <c r="A4" s="792"/>
      <c r="B4" s="794"/>
      <c r="C4" s="794"/>
      <c r="D4" s="796"/>
      <c r="E4" s="788"/>
      <c r="F4" s="788"/>
      <c r="G4" s="788"/>
      <c r="H4" s="788"/>
      <c r="I4" s="788"/>
      <c r="J4" s="788"/>
      <c r="K4" s="790"/>
      <c r="L4" s="635"/>
      <c r="M4" s="635"/>
      <c r="N4" s="635"/>
      <c r="O4" s="635"/>
    </row>
    <row r="5" spans="1:15" ht="45" customHeight="1" x14ac:dyDescent="0.4">
      <c r="A5" s="640">
        <v>1</v>
      </c>
      <c r="B5" s="470" t="s">
        <v>1594</v>
      </c>
      <c r="C5" s="470" t="s">
        <v>1595</v>
      </c>
      <c r="D5" s="641">
        <v>94</v>
      </c>
      <c r="E5" s="642">
        <v>145</v>
      </c>
      <c r="F5" s="586">
        <v>413.3</v>
      </c>
      <c r="G5" s="586">
        <v>121.6</v>
      </c>
      <c r="H5" s="586">
        <v>291.60000000000002</v>
      </c>
      <c r="I5" s="586">
        <v>29.4</v>
      </c>
      <c r="J5" s="586">
        <v>43.9</v>
      </c>
      <c r="K5" s="587">
        <v>12.9</v>
      </c>
    </row>
    <row r="6" spans="1:15" ht="60" customHeight="1" x14ac:dyDescent="0.4">
      <c r="A6" s="643">
        <v>2</v>
      </c>
      <c r="B6" s="470" t="s">
        <v>1596</v>
      </c>
      <c r="C6" s="470" t="s">
        <v>1597</v>
      </c>
      <c r="D6" s="641">
        <v>360</v>
      </c>
      <c r="E6" s="644">
        <v>176</v>
      </c>
      <c r="F6" s="645">
        <v>973.5</v>
      </c>
      <c r="G6" s="645">
        <v>293.10000000000002</v>
      </c>
      <c r="H6" s="645">
        <v>680.4</v>
      </c>
      <c r="I6" s="586">
        <v>30.1</v>
      </c>
      <c r="J6" s="586">
        <v>27</v>
      </c>
      <c r="K6" s="587">
        <v>8.1</v>
      </c>
    </row>
    <row r="7" spans="1:15" ht="60" customHeight="1" x14ac:dyDescent="0.4">
      <c r="A7" s="643">
        <v>3</v>
      </c>
      <c r="B7" s="470" t="s">
        <v>1598</v>
      </c>
      <c r="C7" s="470" t="s">
        <v>1278</v>
      </c>
      <c r="D7" s="641">
        <v>33</v>
      </c>
      <c r="E7" s="644">
        <v>39</v>
      </c>
      <c r="F7" s="645">
        <v>102.3</v>
      </c>
      <c r="G7" s="645">
        <v>27.7</v>
      </c>
      <c r="H7" s="645">
        <v>74.599999999999994</v>
      </c>
      <c r="I7" s="586">
        <v>27</v>
      </c>
      <c r="J7" s="586">
        <v>31</v>
      </c>
      <c r="K7" s="587">
        <v>8.3000000000000007</v>
      </c>
    </row>
    <row r="8" spans="1:15" ht="45" customHeight="1" x14ac:dyDescent="0.4">
      <c r="A8" s="640">
        <v>4</v>
      </c>
      <c r="B8" s="472" t="s">
        <v>1599</v>
      </c>
      <c r="C8" s="472" t="s">
        <v>1281</v>
      </c>
      <c r="D8" s="641">
        <v>347</v>
      </c>
      <c r="E8" s="642">
        <v>412</v>
      </c>
      <c r="F8" s="586">
        <v>1700.3</v>
      </c>
      <c r="G8" s="586">
        <v>427.4</v>
      </c>
      <c r="H8" s="586">
        <v>1272.8</v>
      </c>
      <c r="I8" s="586">
        <v>25.1</v>
      </c>
      <c r="J8" s="586">
        <v>49</v>
      </c>
      <c r="K8" s="587">
        <v>12.3</v>
      </c>
    </row>
    <row r="9" spans="1:15" ht="45" customHeight="1" x14ac:dyDescent="0.4">
      <c r="A9" s="640">
        <v>5</v>
      </c>
      <c r="B9" s="472" t="s">
        <v>1600</v>
      </c>
      <c r="C9" s="472" t="s">
        <v>1284</v>
      </c>
      <c r="D9" s="646">
        <v>185</v>
      </c>
      <c r="E9" s="642">
        <v>55</v>
      </c>
      <c r="F9" s="586">
        <v>218</v>
      </c>
      <c r="G9" s="586">
        <v>115.3</v>
      </c>
      <c r="H9" s="586">
        <v>102.7</v>
      </c>
      <c r="I9" s="586">
        <v>52.8</v>
      </c>
      <c r="J9" s="586">
        <v>11.7</v>
      </c>
      <c r="K9" s="587">
        <v>6.2</v>
      </c>
    </row>
    <row r="10" spans="1:15" ht="60" customHeight="1" x14ac:dyDescent="0.4">
      <c r="A10" s="640">
        <v>6</v>
      </c>
      <c r="B10" s="472" t="s">
        <v>1601</v>
      </c>
      <c r="C10" s="472" t="s">
        <v>1602</v>
      </c>
      <c r="D10" s="646">
        <v>240</v>
      </c>
      <c r="E10" s="642">
        <v>194</v>
      </c>
      <c r="F10" s="586">
        <v>1028.9000000000001</v>
      </c>
      <c r="G10" s="586">
        <v>215.4</v>
      </c>
      <c r="H10" s="586">
        <v>813.4</v>
      </c>
      <c r="I10" s="586">
        <v>20.9</v>
      </c>
      <c r="J10" s="586">
        <v>42.8</v>
      </c>
      <c r="K10" s="587">
        <v>8.9</v>
      </c>
    </row>
    <row r="11" spans="1:15" ht="45" customHeight="1" x14ac:dyDescent="0.4">
      <c r="A11" s="640">
        <v>7</v>
      </c>
      <c r="B11" s="470" t="s">
        <v>1603</v>
      </c>
      <c r="C11" s="470" t="s">
        <v>1290</v>
      </c>
      <c r="D11" s="641">
        <v>47</v>
      </c>
      <c r="E11" s="642">
        <v>7</v>
      </c>
      <c r="F11" s="586">
        <v>16.899999999999999</v>
      </c>
      <c r="G11" s="586">
        <v>15.7</v>
      </c>
      <c r="H11" s="586">
        <v>1.2</v>
      </c>
      <c r="I11" s="586">
        <v>92.8</v>
      </c>
      <c r="J11" s="586">
        <v>3.5</v>
      </c>
      <c r="K11" s="587">
        <v>3.3</v>
      </c>
    </row>
    <row r="12" spans="1:15" ht="60" customHeight="1" x14ac:dyDescent="0.4">
      <c r="A12" s="640">
        <v>8</v>
      </c>
      <c r="B12" s="470" t="s">
        <v>1604</v>
      </c>
      <c r="C12" s="470" t="s">
        <v>1293</v>
      </c>
      <c r="D12" s="641">
        <v>282</v>
      </c>
      <c r="E12" s="642">
        <v>108</v>
      </c>
      <c r="F12" s="586">
        <v>574.79999999999995</v>
      </c>
      <c r="G12" s="586">
        <v>220.5</v>
      </c>
      <c r="H12" s="586">
        <v>354.2</v>
      </c>
      <c r="I12" s="586">
        <v>38.299999999999997</v>
      </c>
      <c r="J12" s="586">
        <v>20.3</v>
      </c>
      <c r="K12" s="587">
        <v>7.8</v>
      </c>
    </row>
    <row r="13" spans="1:15" ht="45" customHeight="1" x14ac:dyDescent="0.4">
      <c r="A13" s="640">
        <v>9</v>
      </c>
      <c r="B13" s="472" t="s">
        <v>1605</v>
      </c>
      <c r="C13" s="472" t="s">
        <v>1606</v>
      </c>
      <c r="D13" s="646">
        <v>69</v>
      </c>
      <c r="E13" s="642">
        <v>34</v>
      </c>
      <c r="F13" s="586">
        <v>135.69999999999999</v>
      </c>
      <c r="G13" s="586">
        <v>32.799999999999997</v>
      </c>
      <c r="H13" s="586">
        <v>102.8</v>
      </c>
      <c r="I13" s="586">
        <v>24.1</v>
      </c>
      <c r="J13" s="586">
        <v>19.600000000000001</v>
      </c>
      <c r="K13" s="587">
        <v>4.7</v>
      </c>
    </row>
    <row r="14" spans="1:15" ht="45" customHeight="1" x14ac:dyDescent="0.4">
      <c r="A14" s="640">
        <v>10</v>
      </c>
      <c r="B14" s="470" t="s">
        <v>1607</v>
      </c>
      <c r="C14" s="470" t="s">
        <v>1299</v>
      </c>
      <c r="D14" s="641">
        <v>98</v>
      </c>
      <c r="E14" s="642">
        <v>271</v>
      </c>
      <c r="F14" s="586">
        <v>530.20000000000005</v>
      </c>
      <c r="G14" s="586">
        <v>142</v>
      </c>
      <c r="H14" s="586">
        <v>388.2</v>
      </c>
      <c r="I14" s="586">
        <v>26.7</v>
      </c>
      <c r="J14" s="586">
        <v>54.1</v>
      </c>
      <c r="K14" s="587">
        <v>14.4</v>
      </c>
    </row>
    <row r="15" spans="1:15" ht="60" customHeight="1" x14ac:dyDescent="0.4">
      <c r="A15" s="640">
        <v>11</v>
      </c>
      <c r="B15" s="470" t="s">
        <v>1608</v>
      </c>
      <c r="C15" s="470" t="s">
        <v>1609</v>
      </c>
      <c r="D15" s="641">
        <v>64</v>
      </c>
      <c r="E15" s="642">
        <v>68</v>
      </c>
      <c r="F15" s="586">
        <v>287</v>
      </c>
      <c r="G15" s="586">
        <v>53</v>
      </c>
      <c r="H15" s="586">
        <v>233.9</v>
      </c>
      <c r="I15" s="586">
        <v>18.399999999999999</v>
      </c>
      <c r="J15" s="586">
        <v>44.8</v>
      </c>
      <c r="K15" s="587">
        <v>8.1999999999999993</v>
      </c>
    </row>
    <row r="16" spans="1:15" ht="45" customHeight="1" x14ac:dyDescent="0.4">
      <c r="A16" s="640">
        <v>12</v>
      </c>
      <c r="B16" s="470" t="s">
        <v>1610</v>
      </c>
      <c r="C16" s="470" t="s">
        <v>1305</v>
      </c>
      <c r="D16" s="641">
        <v>34</v>
      </c>
      <c r="E16" s="642">
        <v>5</v>
      </c>
      <c r="F16" s="586">
        <v>22.1</v>
      </c>
      <c r="G16" s="586">
        <v>7.3</v>
      </c>
      <c r="H16" s="586">
        <v>14.8</v>
      </c>
      <c r="I16" s="586">
        <v>33</v>
      </c>
      <c r="J16" s="586">
        <v>6.5</v>
      </c>
      <c r="K16" s="587">
        <v>2.1</v>
      </c>
    </row>
    <row r="17" spans="1:11" ht="45" customHeight="1" x14ac:dyDescent="0.4">
      <c r="A17" s="640">
        <v>13</v>
      </c>
      <c r="B17" s="472" t="s">
        <v>1611</v>
      </c>
      <c r="C17" s="472" t="s">
        <v>1612</v>
      </c>
      <c r="D17" s="646">
        <v>39</v>
      </c>
      <c r="E17" s="642">
        <v>2</v>
      </c>
      <c r="F17" s="586">
        <v>21.4</v>
      </c>
      <c r="G17" s="586">
        <v>15.5</v>
      </c>
      <c r="H17" s="586">
        <v>5.9</v>
      </c>
      <c r="I17" s="586">
        <v>72.400000000000006</v>
      </c>
      <c r="J17" s="586">
        <v>5.4</v>
      </c>
      <c r="K17" s="587">
        <v>3.9</v>
      </c>
    </row>
    <row r="18" spans="1:11" ht="45" customHeight="1" x14ac:dyDescent="0.4">
      <c r="A18" s="640">
        <v>14</v>
      </c>
      <c r="B18" s="470" t="s">
        <v>1309</v>
      </c>
      <c r="C18" s="470" t="s">
        <v>1310</v>
      </c>
      <c r="D18" s="641">
        <v>8.6999999999999993</v>
      </c>
      <c r="E18" s="642">
        <v>52</v>
      </c>
      <c r="F18" s="586">
        <v>34.4</v>
      </c>
      <c r="G18" s="586">
        <v>10.5</v>
      </c>
      <c r="H18" s="586">
        <v>23.8</v>
      </c>
      <c r="I18" s="586">
        <v>30.5</v>
      </c>
      <c r="J18" s="586">
        <v>39.5</v>
      </c>
      <c r="K18" s="587">
        <v>12</v>
      </c>
    </row>
    <row r="19" spans="1:11" ht="45" customHeight="1" x14ac:dyDescent="0.4">
      <c r="A19" s="640">
        <v>15</v>
      </c>
      <c r="B19" s="472" t="s">
        <v>1312</v>
      </c>
      <c r="C19" s="472" t="s">
        <v>1313</v>
      </c>
      <c r="D19" s="646">
        <v>14.5</v>
      </c>
      <c r="E19" s="642">
        <v>42</v>
      </c>
      <c r="F19" s="586">
        <v>30.9</v>
      </c>
      <c r="G19" s="586">
        <v>14.6</v>
      </c>
      <c r="H19" s="586">
        <v>16.2</v>
      </c>
      <c r="I19" s="586">
        <v>47.2</v>
      </c>
      <c r="J19" s="586">
        <v>21.3</v>
      </c>
      <c r="K19" s="587">
        <v>10</v>
      </c>
    </row>
    <row r="20" spans="1:11" ht="45" customHeight="1" x14ac:dyDescent="0.4">
      <c r="A20" s="640">
        <v>16</v>
      </c>
      <c r="B20" s="470" t="s">
        <v>1315</v>
      </c>
      <c r="C20" s="470" t="s">
        <v>1316</v>
      </c>
      <c r="D20" s="647">
        <v>18</v>
      </c>
      <c r="E20" s="642">
        <v>16</v>
      </c>
      <c r="F20" s="586">
        <v>28.9</v>
      </c>
      <c r="G20" s="586">
        <v>11.7</v>
      </c>
      <c r="H20" s="586">
        <v>17.100000000000001</v>
      </c>
      <c r="I20" s="586">
        <v>40.4</v>
      </c>
      <c r="J20" s="586">
        <v>16</v>
      </c>
      <c r="K20" s="587">
        <v>6.5</v>
      </c>
    </row>
    <row r="21" spans="1:11" ht="45" customHeight="1" x14ac:dyDescent="0.4">
      <c r="A21" s="640">
        <v>17</v>
      </c>
      <c r="B21" s="470" t="s">
        <v>1318</v>
      </c>
      <c r="C21" s="470" t="s">
        <v>1319</v>
      </c>
      <c r="D21" s="641">
        <v>31.7</v>
      </c>
      <c r="E21" s="642">
        <v>68</v>
      </c>
      <c r="F21" s="586">
        <v>72</v>
      </c>
      <c r="G21" s="586">
        <v>27.2</v>
      </c>
      <c r="H21" s="586">
        <v>44.8</v>
      </c>
      <c r="I21" s="586">
        <v>37.700000000000003</v>
      </c>
      <c r="J21" s="586">
        <v>22.7</v>
      </c>
      <c r="K21" s="587">
        <v>8.5</v>
      </c>
    </row>
    <row r="22" spans="1:11" ht="45" customHeight="1" x14ac:dyDescent="0.4">
      <c r="A22" s="640">
        <v>18</v>
      </c>
      <c r="B22" s="470" t="s">
        <v>1321</v>
      </c>
      <c r="C22" s="470" t="s">
        <v>1613</v>
      </c>
      <c r="D22" s="646">
        <v>6.1</v>
      </c>
      <c r="E22" s="642">
        <v>105</v>
      </c>
      <c r="F22" s="586">
        <v>257.39999999999998</v>
      </c>
      <c r="G22" s="586">
        <v>29.8</v>
      </c>
      <c r="H22" s="586">
        <v>227.5</v>
      </c>
      <c r="I22" s="586">
        <v>11.5</v>
      </c>
      <c r="J22" s="586">
        <v>421.9</v>
      </c>
      <c r="K22" s="587">
        <v>48.8</v>
      </c>
    </row>
    <row r="23" spans="1:11" ht="102.75" customHeight="1" x14ac:dyDescent="0.4">
      <c r="A23" s="640">
        <v>19</v>
      </c>
      <c r="B23" s="470" t="s">
        <v>1324</v>
      </c>
      <c r="C23" s="470" t="s">
        <v>1614</v>
      </c>
      <c r="D23" s="647">
        <v>44</v>
      </c>
      <c r="E23" s="642">
        <v>113</v>
      </c>
      <c r="F23" s="586">
        <v>299.8</v>
      </c>
      <c r="G23" s="586">
        <v>56.7</v>
      </c>
      <c r="H23" s="586">
        <v>243.1</v>
      </c>
      <c r="I23" s="586">
        <v>18.899999999999999</v>
      </c>
      <c r="J23" s="586">
        <v>68.099999999999994</v>
      </c>
      <c r="K23" s="587">
        <v>12.8</v>
      </c>
    </row>
    <row r="24" spans="1:11" ht="45" customHeight="1" x14ac:dyDescent="0.4">
      <c r="A24" s="640">
        <v>20</v>
      </c>
      <c r="B24" s="470" t="s">
        <v>1615</v>
      </c>
      <c r="C24" s="470" t="s">
        <v>1328</v>
      </c>
      <c r="D24" s="641">
        <v>106.5</v>
      </c>
      <c r="E24" s="642">
        <v>64</v>
      </c>
      <c r="F24" s="586">
        <v>141.69999999999999</v>
      </c>
      <c r="G24" s="586">
        <v>48.9</v>
      </c>
      <c r="H24" s="586">
        <v>92.8</v>
      </c>
      <c r="I24" s="586">
        <v>34.5</v>
      </c>
      <c r="J24" s="586">
        <v>13.3</v>
      </c>
      <c r="K24" s="587">
        <v>4.5</v>
      </c>
    </row>
    <row r="25" spans="1:11" ht="45" customHeight="1" thickBot="1" x14ac:dyDescent="0.45">
      <c r="A25" s="648">
        <v>21</v>
      </c>
      <c r="B25" s="649" t="s">
        <v>1333</v>
      </c>
      <c r="C25" s="649" t="s">
        <v>1334</v>
      </c>
      <c r="D25" s="650">
        <v>5.6</v>
      </c>
      <c r="E25" s="651">
        <v>3</v>
      </c>
      <c r="F25" s="615">
        <v>7.4</v>
      </c>
      <c r="G25" s="615">
        <v>5</v>
      </c>
      <c r="H25" s="615">
        <v>2.2999999999999998</v>
      </c>
      <c r="I25" s="615">
        <v>67.5</v>
      </c>
      <c r="J25" s="615">
        <v>13.2</v>
      </c>
      <c r="K25" s="616">
        <v>8.9</v>
      </c>
    </row>
    <row r="27" spans="1:11" ht="25.5" x14ac:dyDescent="0.4">
      <c r="A27" s="634" t="s">
        <v>1587</v>
      </c>
      <c r="B27" s="652"/>
      <c r="C27" s="653"/>
      <c r="D27" s="654"/>
      <c r="E27" s="655"/>
      <c r="F27" s="656"/>
      <c r="G27" s="656"/>
      <c r="H27" s="656"/>
      <c r="I27" s="655"/>
      <c r="J27" s="655"/>
      <c r="K27" s="655"/>
    </row>
    <row r="28" spans="1:11" ht="25.5" x14ac:dyDescent="0.4">
      <c r="A28" s="657" t="s">
        <v>1616</v>
      </c>
      <c r="B28" s="658"/>
      <c r="C28" s="659"/>
      <c r="D28" s="660"/>
      <c r="E28" s="658"/>
      <c r="F28" s="658"/>
      <c r="G28" s="658"/>
      <c r="H28" s="658"/>
      <c r="I28" s="658"/>
      <c r="J28" s="658"/>
      <c r="K28" s="658"/>
    </row>
    <row r="29" spans="1:11" ht="25.5" x14ac:dyDescent="0.4">
      <c r="A29" s="635"/>
      <c r="B29" s="657" t="s">
        <v>1589</v>
      </c>
      <c r="C29" s="661"/>
      <c r="D29" s="660"/>
      <c r="E29" s="658"/>
      <c r="F29" s="658"/>
      <c r="G29" s="658"/>
      <c r="H29" s="658"/>
      <c r="I29" s="658"/>
      <c r="J29" s="658"/>
      <c r="K29" s="658"/>
    </row>
    <row r="30" spans="1:11" ht="25.5" x14ac:dyDescent="0.4">
      <c r="A30" s="634" t="s">
        <v>1590</v>
      </c>
      <c r="B30" s="662"/>
      <c r="C30" s="663"/>
      <c r="D30" s="654"/>
      <c r="E30" s="655"/>
      <c r="F30" s="655"/>
      <c r="G30" s="655"/>
      <c r="H30" s="655"/>
      <c r="I30" s="655"/>
      <c r="J30" s="655"/>
      <c r="K30" s="655"/>
    </row>
  </sheetData>
  <mergeCells count="11">
    <mergeCell ref="F3:F4"/>
    <mergeCell ref="A3:A4"/>
    <mergeCell ref="B3:B4"/>
    <mergeCell ref="C3:C4"/>
    <mergeCell ref="D3:D4"/>
    <mergeCell ref="E3:E4"/>
    <mergeCell ref="G3:G4"/>
    <mergeCell ref="H3:H4"/>
    <mergeCell ref="I3:I4"/>
    <mergeCell ref="J3:J4"/>
    <mergeCell ref="K3:K4"/>
  </mergeCells>
  <phoneticPr fontId="1"/>
  <pageMargins left="0.7" right="0.7" top="0.75" bottom="0.75" header="0.3" footer="0.3"/>
  <pageSetup paperSize="9" scale="34"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view="pageBreakPreview" zoomScale="60" zoomScaleNormal="55" workbookViewId="0"/>
  </sheetViews>
  <sheetFormatPr defaultColWidth="9" defaultRowHeight="18.75" x14ac:dyDescent="0.4"/>
  <cols>
    <col min="1" max="1" width="6.375" style="655" customWidth="1"/>
    <col min="2" max="2" width="60.625" style="664" customWidth="1"/>
    <col min="3" max="3" width="30.625" style="664" customWidth="1"/>
    <col min="4" max="4" width="12.625" style="665" customWidth="1"/>
    <col min="5" max="8" width="18.875" style="639" customWidth="1"/>
    <col min="9" max="9" width="17.375" style="639" customWidth="1"/>
    <col min="10" max="10" width="14.875" style="684" customWidth="1"/>
    <col min="11" max="11" width="14.875" style="639" customWidth="1"/>
    <col min="12" max="16384" width="9" style="635"/>
  </cols>
  <sheetData>
    <row r="1" spans="1:11" ht="27.75" customHeight="1" x14ac:dyDescent="0.4">
      <c r="A1" s="631" t="s">
        <v>1336</v>
      </c>
      <c r="B1" s="632"/>
      <c r="C1" s="632"/>
      <c r="D1" s="633"/>
      <c r="E1" s="632"/>
      <c r="F1" s="632"/>
      <c r="G1" s="632"/>
      <c r="H1" s="632"/>
      <c r="I1" s="634"/>
      <c r="J1" s="666"/>
      <c r="K1" s="634"/>
    </row>
    <row r="2" spans="1:11" ht="30" customHeight="1" thickBot="1" x14ac:dyDescent="0.45">
      <c r="A2" s="632"/>
      <c r="B2" s="636"/>
      <c r="C2" s="636"/>
      <c r="D2" s="637"/>
      <c r="E2" s="632"/>
      <c r="F2" s="634"/>
      <c r="G2" s="634"/>
      <c r="H2" s="634"/>
      <c r="I2" s="634"/>
      <c r="J2" s="666"/>
      <c r="K2" s="638" t="s">
        <v>1130</v>
      </c>
    </row>
    <row r="3" spans="1:11" s="639" customFormat="1" ht="30" customHeight="1" x14ac:dyDescent="0.4">
      <c r="A3" s="791" t="s">
        <v>1131</v>
      </c>
      <c r="B3" s="805" t="s">
        <v>1538</v>
      </c>
      <c r="C3" s="805" t="s">
        <v>1133</v>
      </c>
      <c r="D3" s="807" t="s">
        <v>1592</v>
      </c>
      <c r="E3" s="801" t="s">
        <v>1540</v>
      </c>
      <c r="F3" s="801" t="s">
        <v>1541</v>
      </c>
      <c r="G3" s="801" t="s">
        <v>1542</v>
      </c>
      <c r="H3" s="801" t="s">
        <v>1593</v>
      </c>
      <c r="I3" s="787" t="s">
        <v>1544</v>
      </c>
      <c r="J3" s="803" t="s">
        <v>1545</v>
      </c>
      <c r="K3" s="789" t="s">
        <v>1546</v>
      </c>
    </row>
    <row r="4" spans="1:11" s="639" customFormat="1" ht="84" customHeight="1" x14ac:dyDescent="0.4">
      <c r="A4" s="792"/>
      <c r="B4" s="806"/>
      <c r="C4" s="806"/>
      <c r="D4" s="808"/>
      <c r="E4" s="809"/>
      <c r="F4" s="802"/>
      <c r="G4" s="802"/>
      <c r="H4" s="802"/>
      <c r="I4" s="788"/>
      <c r="J4" s="804"/>
      <c r="K4" s="790"/>
    </row>
    <row r="5" spans="1:11" ht="60" customHeight="1" x14ac:dyDescent="0.4">
      <c r="A5" s="667">
        <v>1</v>
      </c>
      <c r="B5" s="668" t="s">
        <v>1617</v>
      </c>
      <c r="C5" s="669" t="s">
        <v>1276</v>
      </c>
      <c r="D5" s="670">
        <v>105</v>
      </c>
      <c r="E5" s="671">
        <v>173</v>
      </c>
      <c r="F5" s="600">
        <v>718.9</v>
      </c>
      <c r="G5" s="600">
        <v>160.80000000000001</v>
      </c>
      <c r="H5" s="600">
        <v>558.1</v>
      </c>
      <c r="I5" s="600">
        <v>22.3</v>
      </c>
      <c r="J5" s="600">
        <v>68.400000000000006</v>
      </c>
      <c r="K5" s="601">
        <v>15.3</v>
      </c>
    </row>
    <row r="6" spans="1:11" ht="43.5" customHeight="1" x14ac:dyDescent="0.4">
      <c r="A6" s="640">
        <v>2</v>
      </c>
      <c r="B6" s="672" t="s">
        <v>1618</v>
      </c>
      <c r="C6" s="673" t="s">
        <v>1619</v>
      </c>
      <c r="D6" s="646">
        <v>56</v>
      </c>
      <c r="E6" s="642">
        <v>311</v>
      </c>
      <c r="F6" s="586">
        <v>443.5</v>
      </c>
      <c r="G6" s="586">
        <v>97.5</v>
      </c>
      <c r="H6" s="586">
        <v>346</v>
      </c>
      <c r="I6" s="600">
        <v>21.9</v>
      </c>
      <c r="J6" s="600">
        <v>79.099999999999994</v>
      </c>
      <c r="K6" s="601">
        <v>17.399999999999999</v>
      </c>
    </row>
    <row r="7" spans="1:11" ht="60" customHeight="1" x14ac:dyDescent="0.4">
      <c r="A7" s="640">
        <v>3</v>
      </c>
      <c r="B7" s="672" t="s">
        <v>1620</v>
      </c>
      <c r="C7" s="494" t="s">
        <v>1344</v>
      </c>
      <c r="D7" s="641">
        <v>72</v>
      </c>
      <c r="E7" s="642">
        <v>38</v>
      </c>
      <c r="F7" s="586">
        <v>240</v>
      </c>
      <c r="G7" s="586">
        <v>58.2</v>
      </c>
      <c r="H7" s="586">
        <v>181.8</v>
      </c>
      <c r="I7" s="600">
        <v>24.2</v>
      </c>
      <c r="J7" s="600">
        <v>33.299999999999997</v>
      </c>
      <c r="K7" s="601">
        <v>8</v>
      </c>
    </row>
    <row r="8" spans="1:11" ht="43.5" customHeight="1" x14ac:dyDescent="0.4">
      <c r="A8" s="640">
        <v>4</v>
      </c>
      <c r="B8" s="674" t="s">
        <v>1621</v>
      </c>
      <c r="C8" s="494" t="s">
        <v>1347</v>
      </c>
      <c r="D8" s="641">
        <v>110</v>
      </c>
      <c r="E8" s="642">
        <v>204</v>
      </c>
      <c r="F8" s="586">
        <v>408.3</v>
      </c>
      <c r="G8" s="586">
        <v>106.5</v>
      </c>
      <c r="H8" s="586">
        <v>301.7</v>
      </c>
      <c r="I8" s="600">
        <v>26</v>
      </c>
      <c r="J8" s="600">
        <v>37.1</v>
      </c>
      <c r="K8" s="601">
        <v>9.6</v>
      </c>
    </row>
    <row r="9" spans="1:11" ht="60" customHeight="1" x14ac:dyDescent="0.4">
      <c r="A9" s="640">
        <v>5</v>
      </c>
      <c r="B9" s="672" t="s">
        <v>1622</v>
      </c>
      <c r="C9" s="494" t="s">
        <v>1350</v>
      </c>
      <c r="D9" s="641">
        <v>123</v>
      </c>
      <c r="E9" s="642">
        <v>24</v>
      </c>
      <c r="F9" s="586">
        <v>114.6</v>
      </c>
      <c r="G9" s="586">
        <v>53.2</v>
      </c>
      <c r="H9" s="586">
        <v>61.4</v>
      </c>
      <c r="I9" s="600">
        <v>46.4</v>
      </c>
      <c r="J9" s="600">
        <v>9.3000000000000007</v>
      </c>
      <c r="K9" s="601">
        <v>4.3</v>
      </c>
    </row>
    <row r="10" spans="1:11" ht="43.5" customHeight="1" x14ac:dyDescent="0.4">
      <c r="A10" s="640">
        <v>6</v>
      </c>
      <c r="B10" s="674" t="s">
        <v>1623</v>
      </c>
      <c r="C10" s="494" t="s">
        <v>1353</v>
      </c>
      <c r="D10" s="641">
        <v>543</v>
      </c>
      <c r="E10" s="642">
        <v>138</v>
      </c>
      <c r="F10" s="586">
        <v>693.8</v>
      </c>
      <c r="G10" s="586">
        <v>287.8</v>
      </c>
      <c r="H10" s="586">
        <v>406</v>
      </c>
      <c r="I10" s="600">
        <v>41.4</v>
      </c>
      <c r="J10" s="600">
        <v>12.7</v>
      </c>
      <c r="K10" s="601">
        <v>5.3</v>
      </c>
    </row>
    <row r="11" spans="1:11" ht="43.5" customHeight="1" x14ac:dyDescent="0.4">
      <c r="A11" s="640">
        <v>7</v>
      </c>
      <c r="B11" s="674" t="s">
        <v>1624</v>
      </c>
      <c r="C11" s="494" t="s">
        <v>1356</v>
      </c>
      <c r="D11" s="641">
        <v>445</v>
      </c>
      <c r="E11" s="798">
        <v>253</v>
      </c>
      <c r="F11" s="799">
        <v>1287.9000000000001</v>
      </c>
      <c r="G11" s="799">
        <v>349.3</v>
      </c>
      <c r="H11" s="799">
        <v>938.5</v>
      </c>
      <c r="I11" s="767">
        <v>27.1</v>
      </c>
      <c r="J11" s="767">
        <v>28.1</v>
      </c>
      <c r="K11" s="769">
        <v>7.6</v>
      </c>
    </row>
    <row r="12" spans="1:11" ht="43.5" customHeight="1" x14ac:dyDescent="0.4">
      <c r="A12" s="640">
        <v>8</v>
      </c>
      <c r="B12" s="674" t="s">
        <v>1625</v>
      </c>
      <c r="C12" s="494" t="s">
        <v>1359</v>
      </c>
      <c r="D12" s="641">
        <v>13</v>
      </c>
      <c r="E12" s="798"/>
      <c r="F12" s="800"/>
      <c r="G12" s="800"/>
      <c r="H12" s="800"/>
      <c r="I12" s="768"/>
      <c r="J12" s="768"/>
      <c r="K12" s="770"/>
    </row>
    <row r="13" spans="1:11" ht="43.5" customHeight="1" x14ac:dyDescent="0.4">
      <c r="A13" s="640">
        <v>9</v>
      </c>
      <c r="B13" s="672" t="s">
        <v>1626</v>
      </c>
      <c r="C13" s="673" t="s">
        <v>1627</v>
      </c>
      <c r="D13" s="646">
        <v>107</v>
      </c>
      <c r="E13" s="642">
        <v>9</v>
      </c>
      <c r="F13" s="586">
        <v>75.099999999999994</v>
      </c>
      <c r="G13" s="586">
        <v>34.200000000000003</v>
      </c>
      <c r="H13" s="586">
        <v>40.799999999999997</v>
      </c>
      <c r="I13" s="600">
        <v>45.5</v>
      </c>
      <c r="J13" s="600">
        <v>7</v>
      </c>
      <c r="K13" s="601">
        <v>3.1</v>
      </c>
    </row>
    <row r="14" spans="1:11" ht="43.5" customHeight="1" x14ac:dyDescent="0.4">
      <c r="A14" s="640">
        <v>10</v>
      </c>
      <c r="B14" s="672" t="s">
        <v>1628</v>
      </c>
      <c r="C14" s="673" t="s">
        <v>1629</v>
      </c>
      <c r="D14" s="646">
        <v>26</v>
      </c>
      <c r="E14" s="798">
        <v>16</v>
      </c>
      <c r="F14" s="799">
        <v>36.5</v>
      </c>
      <c r="G14" s="799">
        <v>15.4</v>
      </c>
      <c r="H14" s="799">
        <v>21</v>
      </c>
      <c r="I14" s="767">
        <v>42.1</v>
      </c>
      <c r="J14" s="767">
        <v>8.1999999999999993</v>
      </c>
      <c r="K14" s="769">
        <v>3.5</v>
      </c>
    </row>
    <row r="15" spans="1:11" ht="43.5" customHeight="1" x14ac:dyDescent="0.4">
      <c r="A15" s="640">
        <v>11</v>
      </c>
      <c r="B15" s="672" t="s">
        <v>1630</v>
      </c>
      <c r="C15" s="494" t="s">
        <v>1368</v>
      </c>
      <c r="D15" s="646">
        <v>18</v>
      </c>
      <c r="E15" s="798"/>
      <c r="F15" s="800"/>
      <c r="G15" s="800"/>
      <c r="H15" s="800"/>
      <c r="I15" s="768"/>
      <c r="J15" s="768"/>
      <c r="K15" s="770"/>
    </row>
    <row r="16" spans="1:11" ht="43.5" customHeight="1" x14ac:dyDescent="0.4">
      <c r="A16" s="640">
        <v>12</v>
      </c>
      <c r="B16" s="672" t="s">
        <v>1631</v>
      </c>
      <c r="C16" s="673" t="s">
        <v>1632</v>
      </c>
      <c r="D16" s="646">
        <v>71</v>
      </c>
      <c r="E16" s="642">
        <v>30</v>
      </c>
      <c r="F16" s="586">
        <v>39.700000000000003</v>
      </c>
      <c r="G16" s="586">
        <v>17.2</v>
      </c>
      <c r="H16" s="586">
        <v>22.4</v>
      </c>
      <c r="I16" s="600">
        <v>43.3</v>
      </c>
      <c r="J16" s="600">
        <v>5.5</v>
      </c>
      <c r="K16" s="601">
        <v>2.4</v>
      </c>
    </row>
    <row r="17" spans="1:11" ht="43.5" customHeight="1" x14ac:dyDescent="0.4">
      <c r="A17" s="640">
        <v>13</v>
      </c>
      <c r="B17" s="674" t="s">
        <v>1633</v>
      </c>
      <c r="C17" s="494" t="s">
        <v>1376</v>
      </c>
      <c r="D17" s="797">
        <v>237</v>
      </c>
      <c r="E17" s="798">
        <v>63</v>
      </c>
      <c r="F17" s="767">
        <v>297.60000000000002</v>
      </c>
      <c r="G17" s="767">
        <v>102.2</v>
      </c>
      <c r="H17" s="767">
        <v>195.3</v>
      </c>
      <c r="I17" s="767">
        <v>34.299999999999997</v>
      </c>
      <c r="J17" s="767">
        <v>12.5</v>
      </c>
      <c r="K17" s="769">
        <v>4.3</v>
      </c>
    </row>
    <row r="18" spans="1:11" ht="43.5" customHeight="1" x14ac:dyDescent="0.4">
      <c r="A18" s="640">
        <v>14</v>
      </c>
      <c r="B18" s="674" t="s">
        <v>1634</v>
      </c>
      <c r="C18" s="494" t="s">
        <v>1635</v>
      </c>
      <c r="D18" s="797"/>
      <c r="E18" s="798"/>
      <c r="F18" s="768"/>
      <c r="G18" s="768"/>
      <c r="H18" s="768"/>
      <c r="I18" s="768"/>
      <c r="J18" s="768"/>
      <c r="K18" s="770"/>
    </row>
    <row r="19" spans="1:11" ht="43.5" customHeight="1" x14ac:dyDescent="0.4">
      <c r="A19" s="640">
        <v>15</v>
      </c>
      <c r="B19" s="672" t="s">
        <v>1636</v>
      </c>
      <c r="C19" s="673" t="s">
        <v>1637</v>
      </c>
      <c r="D19" s="646">
        <v>224</v>
      </c>
      <c r="E19" s="642">
        <v>87</v>
      </c>
      <c r="F19" s="586">
        <v>320.7</v>
      </c>
      <c r="G19" s="586">
        <v>119.8</v>
      </c>
      <c r="H19" s="586">
        <v>200.9</v>
      </c>
      <c r="I19" s="600">
        <v>37.299999999999997</v>
      </c>
      <c r="J19" s="600">
        <v>14.3</v>
      </c>
      <c r="K19" s="601">
        <v>5.3</v>
      </c>
    </row>
    <row r="20" spans="1:11" ht="43.5" customHeight="1" x14ac:dyDescent="0.4">
      <c r="A20" s="640">
        <v>16</v>
      </c>
      <c r="B20" s="674" t="s">
        <v>1638</v>
      </c>
      <c r="C20" s="494" t="s">
        <v>1384</v>
      </c>
      <c r="D20" s="641">
        <v>345</v>
      </c>
      <c r="E20" s="642">
        <v>252</v>
      </c>
      <c r="F20" s="586">
        <v>1082.3</v>
      </c>
      <c r="G20" s="586">
        <v>254.3</v>
      </c>
      <c r="H20" s="586">
        <v>828</v>
      </c>
      <c r="I20" s="600">
        <v>23.4</v>
      </c>
      <c r="J20" s="600">
        <v>31.3</v>
      </c>
      <c r="K20" s="601">
        <v>7.3</v>
      </c>
    </row>
    <row r="21" spans="1:11" ht="43.5" customHeight="1" x14ac:dyDescent="0.4">
      <c r="A21" s="640">
        <v>17</v>
      </c>
      <c r="B21" s="674" t="s">
        <v>1639</v>
      </c>
      <c r="C21" s="494" t="s">
        <v>1387</v>
      </c>
      <c r="D21" s="641">
        <v>83</v>
      </c>
      <c r="E21" s="642">
        <v>18</v>
      </c>
      <c r="F21" s="586">
        <v>79.2</v>
      </c>
      <c r="G21" s="586">
        <v>16.8</v>
      </c>
      <c r="H21" s="586">
        <v>62.4</v>
      </c>
      <c r="I21" s="600">
        <v>21.2</v>
      </c>
      <c r="J21" s="600">
        <v>9.5</v>
      </c>
      <c r="K21" s="601">
        <v>2</v>
      </c>
    </row>
    <row r="22" spans="1:11" ht="43.5" customHeight="1" x14ac:dyDescent="0.4">
      <c r="A22" s="640">
        <v>18</v>
      </c>
      <c r="B22" s="672" t="s">
        <v>1640</v>
      </c>
      <c r="C22" s="673" t="s">
        <v>1641</v>
      </c>
      <c r="D22" s="646">
        <v>257</v>
      </c>
      <c r="E22" s="642">
        <v>114</v>
      </c>
      <c r="F22" s="586">
        <v>470.7</v>
      </c>
      <c r="G22" s="586">
        <v>136.19999999999999</v>
      </c>
      <c r="H22" s="586">
        <v>334.4</v>
      </c>
      <c r="I22" s="600">
        <v>28.9</v>
      </c>
      <c r="J22" s="600">
        <v>18.3</v>
      </c>
      <c r="K22" s="601">
        <v>5.2</v>
      </c>
    </row>
    <row r="23" spans="1:11" ht="43.5" customHeight="1" x14ac:dyDescent="0.4">
      <c r="A23" s="640">
        <v>19</v>
      </c>
      <c r="B23" s="674" t="s">
        <v>1642</v>
      </c>
      <c r="C23" s="494" t="s">
        <v>1643</v>
      </c>
      <c r="D23" s="641">
        <v>205</v>
      </c>
      <c r="E23" s="642">
        <v>64</v>
      </c>
      <c r="F23" s="586">
        <v>173.1</v>
      </c>
      <c r="G23" s="586">
        <v>64.3</v>
      </c>
      <c r="H23" s="586">
        <v>108.7</v>
      </c>
      <c r="I23" s="600">
        <v>37.1</v>
      </c>
      <c r="J23" s="600">
        <v>8.4</v>
      </c>
      <c r="K23" s="601">
        <v>3.1</v>
      </c>
    </row>
    <row r="24" spans="1:11" ht="43.5" customHeight="1" x14ac:dyDescent="0.4">
      <c r="A24" s="640">
        <v>20</v>
      </c>
      <c r="B24" s="674" t="s">
        <v>1644</v>
      </c>
      <c r="C24" s="494" t="s">
        <v>1397</v>
      </c>
      <c r="D24" s="641">
        <v>7</v>
      </c>
      <c r="E24" s="642">
        <v>10</v>
      </c>
      <c r="F24" s="586">
        <v>10.9</v>
      </c>
      <c r="G24" s="586">
        <v>3.4</v>
      </c>
      <c r="H24" s="586">
        <v>7.4</v>
      </c>
      <c r="I24" s="600">
        <v>31.1</v>
      </c>
      <c r="J24" s="600">
        <v>15.5</v>
      </c>
      <c r="K24" s="601">
        <v>4.8</v>
      </c>
    </row>
    <row r="25" spans="1:11" ht="43.5" customHeight="1" x14ac:dyDescent="0.4">
      <c r="A25" s="640">
        <v>21</v>
      </c>
      <c r="B25" s="674" t="s">
        <v>1645</v>
      </c>
      <c r="C25" s="494" t="s">
        <v>1399</v>
      </c>
      <c r="D25" s="641">
        <v>9</v>
      </c>
      <c r="E25" s="642">
        <v>20</v>
      </c>
      <c r="F25" s="586">
        <v>27.4</v>
      </c>
      <c r="G25" s="586">
        <v>4.3</v>
      </c>
      <c r="H25" s="586">
        <v>23.1</v>
      </c>
      <c r="I25" s="600">
        <v>15.6</v>
      </c>
      <c r="J25" s="600">
        <v>30.4</v>
      </c>
      <c r="K25" s="601">
        <v>4.7</v>
      </c>
    </row>
    <row r="26" spans="1:11" ht="43.5" customHeight="1" x14ac:dyDescent="0.4">
      <c r="A26" s="640">
        <v>22</v>
      </c>
      <c r="B26" s="674" t="s">
        <v>1646</v>
      </c>
      <c r="C26" s="494" t="s">
        <v>1647</v>
      </c>
      <c r="D26" s="641">
        <v>57</v>
      </c>
      <c r="E26" s="642">
        <v>104</v>
      </c>
      <c r="F26" s="586">
        <v>149.69999999999999</v>
      </c>
      <c r="G26" s="586">
        <v>44.5</v>
      </c>
      <c r="H26" s="586">
        <v>105.2</v>
      </c>
      <c r="I26" s="600">
        <v>29.7</v>
      </c>
      <c r="J26" s="600">
        <v>26.2</v>
      </c>
      <c r="K26" s="601">
        <v>7.8</v>
      </c>
    </row>
    <row r="27" spans="1:11" ht="43.5" customHeight="1" x14ac:dyDescent="0.4">
      <c r="A27" s="640">
        <v>23</v>
      </c>
      <c r="B27" s="494" t="s">
        <v>1648</v>
      </c>
      <c r="C27" s="494" t="s">
        <v>1405</v>
      </c>
      <c r="D27" s="641">
        <v>23.900000000000002</v>
      </c>
      <c r="E27" s="642">
        <v>89</v>
      </c>
      <c r="F27" s="586">
        <v>187.8</v>
      </c>
      <c r="G27" s="586">
        <v>36.6</v>
      </c>
      <c r="H27" s="586">
        <v>151.19999999999999</v>
      </c>
      <c r="I27" s="600">
        <v>19.399999999999999</v>
      </c>
      <c r="J27" s="600">
        <v>78.5</v>
      </c>
      <c r="K27" s="601">
        <v>15.3</v>
      </c>
    </row>
    <row r="28" spans="1:11" ht="43.5" customHeight="1" x14ac:dyDescent="0.4">
      <c r="A28" s="640">
        <v>24</v>
      </c>
      <c r="B28" s="494" t="s">
        <v>1407</v>
      </c>
      <c r="C28" s="494" t="s">
        <v>1649</v>
      </c>
      <c r="D28" s="641">
        <v>35.700000000000003</v>
      </c>
      <c r="E28" s="642">
        <v>211</v>
      </c>
      <c r="F28" s="586">
        <v>339.4</v>
      </c>
      <c r="G28" s="586">
        <v>63.2</v>
      </c>
      <c r="H28" s="586">
        <v>276.10000000000002</v>
      </c>
      <c r="I28" s="600">
        <v>18.600000000000001</v>
      </c>
      <c r="J28" s="600">
        <v>95</v>
      </c>
      <c r="K28" s="601">
        <v>17.7</v>
      </c>
    </row>
    <row r="29" spans="1:11" ht="43.5" customHeight="1" x14ac:dyDescent="0.4">
      <c r="A29" s="640">
        <v>25</v>
      </c>
      <c r="B29" s="494" t="s">
        <v>1410</v>
      </c>
      <c r="C29" s="494" t="s">
        <v>1411</v>
      </c>
      <c r="D29" s="641">
        <v>29.9</v>
      </c>
      <c r="E29" s="642">
        <v>173</v>
      </c>
      <c r="F29" s="586">
        <v>139.30000000000001</v>
      </c>
      <c r="G29" s="586">
        <v>42</v>
      </c>
      <c r="H29" s="586">
        <v>97.2</v>
      </c>
      <c r="I29" s="600">
        <v>30.1</v>
      </c>
      <c r="J29" s="600">
        <v>46.5</v>
      </c>
      <c r="K29" s="601">
        <v>14</v>
      </c>
    </row>
    <row r="30" spans="1:11" ht="43.5" customHeight="1" x14ac:dyDescent="0.4">
      <c r="A30" s="640">
        <v>26</v>
      </c>
      <c r="B30" s="494" t="s">
        <v>1413</v>
      </c>
      <c r="C30" s="494" t="s">
        <v>1414</v>
      </c>
      <c r="D30" s="641">
        <v>16.2</v>
      </c>
      <c r="E30" s="642">
        <v>48</v>
      </c>
      <c r="F30" s="586">
        <v>58.2</v>
      </c>
      <c r="G30" s="586">
        <v>10.1</v>
      </c>
      <c r="H30" s="586">
        <v>48</v>
      </c>
      <c r="I30" s="600">
        <v>17.3</v>
      </c>
      <c r="J30" s="600">
        <v>35.9</v>
      </c>
      <c r="K30" s="601">
        <v>6.2</v>
      </c>
    </row>
    <row r="31" spans="1:11" ht="60" customHeight="1" x14ac:dyDescent="0.4">
      <c r="A31" s="640">
        <v>27</v>
      </c>
      <c r="B31" s="672" t="s">
        <v>1416</v>
      </c>
      <c r="C31" s="494" t="s">
        <v>1417</v>
      </c>
      <c r="D31" s="647">
        <v>12</v>
      </c>
      <c r="E31" s="642">
        <v>6</v>
      </c>
      <c r="F31" s="586">
        <v>7.2</v>
      </c>
      <c r="G31" s="586">
        <v>2.6</v>
      </c>
      <c r="H31" s="586">
        <v>4.5</v>
      </c>
      <c r="I31" s="600">
        <v>36.1</v>
      </c>
      <c r="J31" s="600">
        <v>6</v>
      </c>
      <c r="K31" s="601">
        <v>2.1</v>
      </c>
    </row>
    <row r="32" spans="1:11" ht="60" customHeight="1" x14ac:dyDescent="0.4">
      <c r="A32" s="640">
        <v>28</v>
      </c>
      <c r="B32" s="672" t="s">
        <v>1419</v>
      </c>
      <c r="C32" s="494" t="s">
        <v>1420</v>
      </c>
      <c r="D32" s="641">
        <v>21.3</v>
      </c>
      <c r="E32" s="642">
        <v>27</v>
      </c>
      <c r="F32" s="586">
        <v>24.1</v>
      </c>
      <c r="G32" s="586">
        <v>6.8</v>
      </c>
      <c r="H32" s="586">
        <v>17.3</v>
      </c>
      <c r="I32" s="600">
        <v>28.2</v>
      </c>
      <c r="J32" s="600">
        <v>11.3</v>
      </c>
      <c r="K32" s="601">
        <v>3.1</v>
      </c>
    </row>
    <row r="33" spans="1:11" ht="43.5" customHeight="1" x14ac:dyDescent="0.4">
      <c r="A33" s="640">
        <v>29</v>
      </c>
      <c r="B33" s="494" t="s">
        <v>1422</v>
      </c>
      <c r="C33" s="494" t="s">
        <v>1423</v>
      </c>
      <c r="D33" s="641">
        <v>19.100000000000001</v>
      </c>
      <c r="E33" s="642">
        <v>14</v>
      </c>
      <c r="F33" s="586">
        <v>25.3</v>
      </c>
      <c r="G33" s="586">
        <v>9.4</v>
      </c>
      <c r="H33" s="586">
        <v>15.8</v>
      </c>
      <c r="I33" s="600">
        <v>37.1</v>
      </c>
      <c r="J33" s="600">
        <v>13.2</v>
      </c>
      <c r="K33" s="601">
        <v>4.9000000000000004</v>
      </c>
    </row>
    <row r="34" spans="1:11" ht="43.5" customHeight="1" x14ac:dyDescent="0.4">
      <c r="A34" s="640">
        <v>30</v>
      </c>
      <c r="B34" s="494" t="s">
        <v>1425</v>
      </c>
      <c r="C34" s="494" t="s">
        <v>1426</v>
      </c>
      <c r="D34" s="641">
        <v>14.5</v>
      </c>
      <c r="E34" s="642">
        <v>3</v>
      </c>
      <c r="F34" s="586">
        <v>3.9</v>
      </c>
      <c r="G34" s="586">
        <v>2.9</v>
      </c>
      <c r="H34" s="586">
        <v>0.9</v>
      </c>
      <c r="I34" s="600">
        <v>74.3</v>
      </c>
      <c r="J34" s="600">
        <v>2.6</v>
      </c>
      <c r="K34" s="601">
        <v>2</v>
      </c>
    </row>
    <row r="35" spans="1:11" ht="43.5" customHeight="1" x14ac:dyDescent="0.4">
      <c r="A35" s="640">
        <v>31</v>
      </c>
      <c r="B35" s="494" t="s">
        <v>1428</v>
      </c>
      <c r="C35" s="494" t="s">
        <v>1650</v>
      </c>
      <c r="D35" s="641">
        <v>10.3</v>
      </c>
      <c r="E35" s="642">
        <v>16</v>
      </c>
      <c r="F35" s="586">
        <v>19.5</v>
      </c>
      <c r="G35" s="586">
        <v>3.6</v>
      </c>
      <c r="H35" s="586">
        <v>15.9</v>
      </c>
      <c r="I35" s="600">
        <v>18.399999999999999</v>
      </c>
      <c r="J35" s="600">
        <v>18.899999999999999</v>
      </c>
      <c r="K35" s="601">
        <v>3.4</v>
      </c>
    </row>
    <row r="36" spans="1:11" ht="43.5" customHeight="1" x14ac:dyDescent="0.4">
      <c r="A36" s="640">
        <v>32</v>
      </c>
      <c r="B36" s="494" t="s">
        <v>1431</v>
      </c>
      <c r="C36" s="494" t="s">
        <v>1651</v>
      </c>
      <c r="D36" s="641">
        <v>22.7</v>
      </c>
      <c r="E36" s="642">
        <v>14</v>
      </c>
      <c r="F36" s="586">
        <v>28.3</v>
      </c>
      <c r="G36" s="586">
        <v>8</v>
      </c>
      <c r="H36" s="586">
        <v>20.3</v>
      </c>
      <c r="I36" s="600">
        <v>28.2</v>
      </c>
      <c r="J36" s="600">
        <v>12.4</v>
      </c>
      <c r="K36" s="601">
        <v>3.5</v>
      </c>
    </row>
    <row r="37" spans="1:11" ht="43.5" customHeight="1" x14ac:dyDescent="0.4">
      <c r="A37" s="640">
        <v>33</v>
      </c>
      <c r="B37" s="494" t="s">
        <v>1434</v>
      </c>
      <c r="C37" s="494" t="s">
        <v>1652</v>
      </c>
      <c r="D37" s="647">
        <v>9</v>
      </c>
      <c r="E37" s="642">
        <v>5</v>
      </c>
      <c r="F37" s="586">
        <v>4.5999999999999996</v>
      </c>
      <c r="G37" s="586">
        <v>1.1000000000000001</v>
      </c>
      <c r="H37" s="586">
        <v>3.4</v>
      </c>
      <c r="I37" s="600">
        <v>23.9</v>
      </c>
      <c r="J37" s="600">
        <v>5.0999999999999996</v>
      </c>
      <c r="K37" s="601">
        <v>1.2</v>
      </c>
    </row>
    <row r="38" spans="1:11" ht="43.5" customHeight="1" x14ac:dyDescent="0.4">
      <c r="A38" s="640">
        <v>34</v>
      </c>
      <c r="B38" s="494" t="s">
        <v>1437</v>
      </c>
      <c r="C38" s="494" t="s">
        <v>1653</v>
      </c>
      <c r="D38" s="641">
        <v>4.4000000000000004</v>
      </c>
      <c r="E38" s="642">
        <v>12</v>
      </c>
      <c r="F38" s="586">
        <v>10.1</v>
      </c>
      <c r="G38" s="586">
        <v>1.9</v>
      </c>
      <c r="H38" s="586">
        <v>8.1999999999999993</v>
      </c>
      <c r="I38" s="600">
        <v>18.8</v>
      </c>
      <c r="J38" s="600">
        <v>22.9</v>
      </c>
      <c r="K38" s="601">
        <v>4.3</v>
      </c>
    </row>
    <row r="39" spans="1:11" ht="43.5" customHeight="1" x14ac:dyDescent="0.4">
      <c r="A39" s="640">
        <v>35</v>
      </c>
      <c r="B39" s="494" t="s">
        <v>1440</v>
      </c>
      <c r="C39" s="494" t="s">
        <v>1654</v>
      </c>
      <c r="D39" s="641">
        <v>7.3</v>
      </c>
      <c r="E39" s="642">
        <v>20</v>
      </c>
      <c r="F39" s="586">
        <v>13.9</v>
      </c>
      <c r="G39" s="586">
        <v>3.2</v>
      </c>
      <c r="H39" s="586">
        <v>10.6</v>
      </c>
      <c r="I39" s="600">
        <v>23</v>
      </c>
      <c r="J39" s="600">
        <v>19</v>
      </c>
      <c r="K39" s="601">
        <v>4.3</v>
      </c>
    </row>
    <row r="40" spans="1:11" ht="43.5" customHeight="1" x14ac:dyDescent="0.4">
      <c r="A40" s="640">
        <v>36</v>
      </c>
      <c r="B40" s="494" t="s">
        <v>1443</v>
      </c>
      <c r="C40" s="494" t="s">
        <v>1444</v>
      </c>
      <c r="D40" s="647">
        <v>17</v>
      </c>
      <c r="E40" s="642">
        <v>46</v>
      </c>
      <c r="F40" s="586">
        <v>42.7</v>
      </c>
      <c r="G40" s="586">
        <v>11</v>
      </c>
      <c r="H40" s="586">
        <v>31.6</v>
      </c>
      <c r="I40" s="600">
        <v>25.7</v>
      </c>
      <c r="J40" s="600">
        <v>25.1</v>
      </c>
      <c r="K40" s="601">
        <v>6.4</v>
      </c>
    </row>
    <row r="41" spans="1:11" ht="43.5" customHeight="1" x14ac:dyDescent="0.4">
      <c r="A41" s="640">
        <v>37</v>
      </c>
      <c r="B41" s="494" t="s">
        <v>1446</v>
      </c>
      <c r="C41" s="494" t="s">
        <v>1655</v>
      </c>
      <c r="D41" s="641">
        <v>4.7</v>
      </c>
      <c r="E41" s="642">
        <v>44</v>
      </c>
      <c r="F41" s="586">
        <v>11.1</v>
      </c>
      <c r="G41" s="586">
        <v>5.9</v>
      </c>
      <c r="H41" s="586">
        <v>5.0999999999999996</v>
      </c>
      <c r="I41" s="600">
        <v>53.1</v>
      </c>
      <c r="J41" s="600">
        <v>23.6</v>
      </c>
      <c r="K41" s="601">
        <v>12.5</v>
      </c>
    </row>
    <row r="42" spans="1:11" ht="43.5" customHeight="1" x14ac:dyDescent="0.4">
      <c r="A42" s="640">
        <v>38</v>
      </c>
      <c r="B42" s="494" t="s">
        <v>1656</v>
      </c>
      <c r="C42" s="494" t="s">
        <v>1449</v>
      </c>
      <c r="D42" s="641">
        <v>15.8</v>
      </c>
      <c r="E42" s="675">
        <v>38</v>
      </c>
      <c r="F42" s="676">
        <v>31</v>
      </c>
      <c r="G42" s="676">
        <v>8.1</v>
      </c>
      <c r="H42" s="676">
        <v>22.8</v>
      </c>
      <c r="I42" s="600">
        <v>26.1</v>
      </c>
      <c r="J42" s="600">
        <v>19.600000000000001</v>
      </c>
      <c r="K42" s="601">
        <v>5.0999999999999996</v>
      </c>
    </row>
    <row r="43" spans="1:11" ht="43.5" customHeight="1" x14ac:dyDescent="0.4">
      <c r="A43" s="640">
        <v>39</v>
      </c>
      <c r="B43" s="494" t="s">
        <v>1451</v>
      </c>
      <c r="C43" s="494" t="s">
        <v>1657</v>
      </c>
      <c r="D43" s="641">
        <v>15.1</v>
      </c>
      <c r="E43" s="642">
        <v>40</v>
      </c>
      <c r="F43" s="586">
        <v>27.5</v>
      </c>
      <c r="G43" s="586">
        <v>6.9</v>
      </c>
      <c r="H43" s="586">
        <v>20.6</v>
      </c>
      <c r="I43" s="600">
        <v>25</v>
      </c>
      <c r="J43" s="600">
        <v>18.2</v>
      </c>
      <c r="K43" s="601">
        <v>4.5</v>
      </c>
    </row>
    <row r="44" spans="1:11" ht="43.5" customHeight="1" x14ac:dyDescent="0.4">
      <c r="A44" s="640">
        <v>40</v>
      </c>
      <c r="B44" s="494" t="s">
        <v>1454</v>
      </c>
      <c r="C44" s="494" t="s">
        <v>1658</v>
      </c>
      <c r="D44" s="641">
        <v>19.399999999999999</v>
      </c>
      <c r="E44" s="642">
        <v>24</v>
      </c>
      <c r="F44" s="586">
        <v>38.799999999999997</v>
      </c>
      <c r="G44" s="586">
        <v>11</v>
      </c>
      <c r="H44" s="586">
        <v>27.8</v>
      </c>
      <c r="I44" s="600">
        <v>28.3</v>
      </c>
      <c r="J44" s="600">
        <v>20</v>
      </c>
      <c r="K44" s="601">
        <v>5.6</v>
      </c>
    </row>
    <row r="45" spans="1:11" ht="43.5" customHeight="1" x14ac:dyDescent="0.4">
      <c r="A45" s="640">
        <v>41</v>
      </c>
      <c r="B45" s="494" t="s">
        <v>1457</v>
      </c>
      <c r="C45" s="494" t="s">
        <v>1659</v>
      </c>
      <c r="D45" s="641">
        <v>13.4</v>
      </c>
      <c r="E45" s="642">
        <v>34</v>
      </c>
      <c r="F45" s="586">
        <v>67.099999999999994</v>
      </c>
      <c r="G45" s="586">
        <v>16.899999999999999</v>
      </c>
      <c r="H45" s="586">
        <v>50.2</v>
      </c>
      <c r="I45" s="600">
        <v>25.1</v>
      </c>
      <c r="J45" s="600">
        <v>50</v>
      </c>
      <c r="K45" s="601">
        <v>12.6</v>
      </c>
    </row>
    <row r="46" spans="1:11" ht="43.5" customHeight="1" x14ac:dyDescent="0.4">
      <c r="A46" s="640">
        <v>42</v>
      </c>
      <c r="B46" s="494" t="s">
        <v>1459</v>
      </c>
      <c r="C46" s="494" t="s">
        <v>1460</v>
      </c>
      <c r="D46" s="641">
        <v>16.899999999999999</v>
      </c>
      <c r="E46" s="642">
        <v>52</v>
      </c>
      <c r="F46" s="586">
        <v>35.200000000000003</v>
      </c>
      <c r="G46" s="586">
        <v>14.4</v>
      </c>
      <c r="H46" s="586">
        <v>20.7</v>
      </c>
      <c r="I46" s="600">
        <v>40.9</v>
      </c>
      <c r="J46" s="600">
        <v>20.8</v>
      </c>
      <c r="K46" s="601">
        <v>8.5</v>
      </c>
    </row>
    <row r="47" spans="1:11" ht="43.5" customHeight="1" x14ac:dyDescent="0.4">
      <c r="A47" s="640">
        <v>43</v>
      </c>
      <c r="B47" s="494" t="s">
        <v>1461</v>
      </c>
      <c r="C47" s="494" t="s">
        <v>1462</v>
      </c>
      <c r="D47" s="647">
        <v>13</v>
      </c>
      <c r="E47" s="642">
        <v>8</v>
      </c>
      <c r="F47" s="586">
        <v>7.5</v>
      </c>
      <c r="G47" s="586">
        <v>4.5</v>
      </c>
      <c r="H47" s="586">
        <v>3</v>
      </c>
      <c r="I47" s="600">
        <v>60</v>
      </c>
      <c r="J47" s="600">
        <v>5.7</v>
      </c>
      <c r="K47" s="601">
        <v>3.4</v>
      </c>
    </row>
    <row r="48" spans="1:11" ht="43.5" customHeight="1" x14ac:dyDescent="0.4">
      <c r="A48" s="640">
        <v>44</v>
      </c>
      <c r="B48" s="494" t="s">
        <v>1464</v>
      </c>
      <c r="C48" s="494" t="s">
        <v>1465</v>
      </c>
      <c r="D48" s="641">
        <v>41.1</v>
      </c>
      <c r="E48" s="642">
        <v>79</v>
      </c>
      <c r="F48" s="586">
        <v>95.6</v>
      </c>
      <c r="G48" s="586">
        <v>28.9</v>
      </c>
      <c r="H48" s="586">
        <v>66.7</v>
      </c>
      <c r="I48" s="600">
        <v>30.2</v>
      </c>
      <c r="J48" s="600">
        <v>23.2</v>
      </c>
      <c r="K48" s="601">
        <v>7</v>
      </c>
    </row>
    <row r="49" spans="1:11" ht="43.5" customHeight="1" x14ac:dyDescent="0.4">
      <c r="A49" s="640">
        <v>45</v>
      </c>
      <c r="B49" s="494" t="s">
        <v>1467</v>
      </c>
      <c r="C49" s="494" t="s">
        <v>1468</v>
      </c>
      <c r="D49" s="641">
        <v>4.5999999999999996</v>
      </c>
      <c r="E49" s="642">
        <v>12</v>
      </c>
      <c r="F49" s="586">
        <v>31.9</v>
      </c>
      <c r="G49" s="586">
        <v>4.8</v>
      </c>
      <c r="H49" s="586">
        <v>27.1</v>
      </c>
      <c r="I49" s="600">
        <v>15</v>
      </c>
      <c r="J49" s="600">
        <v>69.3</v>
      </c>
      <c r="K49" s="601">
        <v>10.4</v>
      </c>
    </row>
    <row r="50" spans="1:11" ht="43.5" customHeight="1" x14ac:dyDescent="0.4">
      <c r="A50" s="640">
        <v>46</v>
      </c>
      <c r="B50" s="494" t="s">
        <v>1469</v>
      </c>
      <c r="C50" s="494" t="s">
        <v>1470</v>
      </c>
      <c r="D50" s="647">
        <v>22</v>
      </c>
      <c r="E50" s="642">
        <v>22</v>
      </c>
      <c r="F50" s="586">
        <v>26.6</v>
      </c>
      <c r="G50" s="586">
        <v>7.3</v>
      </c>
      <c r="H50" s="586">
        <v>19.3</v>
      </c>
      <c r="I50" s="600">
        <v>27.4</v>
      </c>
      <c r="J50" s="600">
        <v>12</v>
      </c>
      <c r="K50" s="601">
        <v>3.3</v>
      </c>
    </row>
    <row r="51" spans="1:11" ht="43.5" customHeight="1" x14ac:dyDescent="0.4">
      <c r="A51" s="640">
        <v>47</v>
      </c>
      <c r="B51" s="494" t="s">
        <v>1472</v>
      </c>
      <c r="C51" s="494" t="s">
        <v>1473</v>
      </c>
      <c r="D51" s="641">
        <v>7.8</v>
      </c>
      <c r="E51" s="642">
        <v>29</v>
      </c>
      <c r="F51" s="586">
        <v>12.4</v>
      </c>
      <c r="G51" s="586">
        <v>4.2</v>
      </c>
      <c r="H51" s="586">
        <v>8.1999999999999993</v>
      </c>
      <c r="I51" s="600">
        <v>33.799999999999997</v>
      </c>
      <c r="J51" s="600">
        <v>15.8</v>
      </c>
      <c r="K51" s="601">
        <v>5.3</v>
      </c>
    </row>
    <row r="52" spans="1:11" ht="43.5" customHeight="1" thickBot="1" x14ac:dyDescent="0.45">
      <c r="A52" s="648">
        <v>48</v>
      </c>
      <c r="B52" s="677" t="s">
        <v>1656</v>
      </c>
      <c r="C52" s="677" t="s">
        <v>1449</v>
      </c>
      <c r="D52" s="650">
        <v>15.8</v>
      </c>
      <c r="E52" s="651">
        <v>38</v>
      </c>
      <c r="F52" s="615">
        <v>10.1</v>
      </c>
      <c r="G52" s="615">
        <v>1.9</v>
      </c>
      <c r="H52" s="615">
        <v>8.1</v>
      </c>
      <c r="I52" s="678">
        <v>18.8</v>
      </c>
      <c r="J52" s="678">
        <v>6.3</v>
      </c>
      <c r="K52" s="601">
        <v>1.2</v>
      </c>
    </row>
    <row r="53" spans="1:11" ht="18.75" customHeight="1" x14ac:dyDescent="0.4">
      <c r="A53" s="679"/>
      <c r="B53" s="680"/>
      <c r="C53" s="680"/>
      <c r="D53" s="681"/>
      <c r="E53" s="682"/>
      <c r="F53" s="683"/>
      <c r="G53" s="683"/>
      <c r="H53" s="683"/>
      <c r="I53" s="683"/>
      <c r="J53" s="683"/>
      <c r="K53" s="683"/>
    </row>
    <row r="54" spans="1:11" ht="25.5" x14ac:dyDescent="0.4">
      <c r="A54" s="634" t="s">
        <v>1587</v>
      </c>
    </row>
    <row r="55" spans="1:11" ht="25.5" x14ac:dyDescent="0.4">
      <c r="A55" s="634" t="s">
        <v>1660</v>
      </c>
    </row>
    <row r="56" spans="1:11" ht="25.5" x14ac:dyDescent="0.4">
      <c r="A56" s="635"/>
      <c r="B56" s="634" t="s">
        <v>1589</v>
      </c>
    </row>
    <row r="57" spans="1:11" ht="25.5" x14ac:dyDescent="0.4">
      <c r="A57" s="634" t="s">
        <v>1590</v>
      </c>
    </row>
    <row r="58" spans="1:11" ht="25.5" x14ac:dyDescent="0.4">
      <c r="A58" s="634" t="s">
        <v>1661</v>
      </c>
    </row>
    <row r="59" spans="1:11" ht="25.5" x14ac:dyDescent="0.4">
      <c r="A59" s="635"/>
      <c r="B59" s="634" t="s">
        <v>1662</v>
      </c>
    </row>
  </sheetData>
  <mergeCells count="33">
    <mergeCell ref="F3:F4"/>
    <mergeCell ref="A3:A4"/>
    <mergeCell ref="B3:B4"/>
    <mergeCell ref="C3:C4"/>
    <mergeCell ref="D3:D4"/>
    <mergeCell ref="E3:E4"/>
    <mergeCell ref="G3:G4"/>
    <mergeCell ref="H3:H4"/>
    <mergeCell ref="I3:I4"/>
    <mergeCell ref="J3:J4"/>
    <mergeCell ref="K3:K4"/>
    <mergeCell ref="J11:J12"/>
    <mergeCell ref="K11:K12"/>
    <mergeCell ref="E14:E15"/>
    <mergeCell ref="F14:F15"/>
    <mergeCell ref="G14:G15"/>
    <mergeCell ref="H14:H15"/>
    <mergeCell ref="I14:I15"/>
    <mergeCell ref="J14:J15"/>
    <mergeCell ref="K14:K15"/>
    <mergeCell ref="E11:E12"/>
    <mergeCell ref="F11:F12"/>
    <mergeCell ref="G11:G12"/>
    <mergeCell ref="H11:H12"/>
    <mergeCell ref="I11:I12"/>
    <mergeCell ref="J17:J18"/>
    <mergeCell ref="K17:K18"/>
    <mergeCell ref="D17:D18"/>
    <mergeCell ref="E17:E18"/>
    <mergeCell ref="F17:F18"/>
    <mergeCell ref="G17:G18"/>
    <mergeCell ref="H17:H18"/>
    <mergeCell ref="I17:I18"/>
  </mergeCells>
  <phoneticPr fontId="1"/>
  <pageMargins left="0.7" right="0.7" top="0.75" bottom="0.75" header="0.3" footer="0.3"/>
  <pageSetup paperSize="9" scale="32" orientation="portrait" r:id="rId1"/>
  <rowBreaks count="1" manualBreakCount="1">
    <brk id="52"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view="pageBreakPreview" zoomScale="60" zoomScaleNormal="70" workbookViewId="0">
      <selection activeCell="C7" sqref="C7"/>
    </sheetView>
  </sheetViews>
  <sheetFormatPr defaultColWidth="9" defaultRowHeight="13.5" x14ac:dyDescent="0.4"/>
  <cols>
    <col min="1" max="1" width="60.625" style="664" customWidth="1"/>
    <col min="2" max="2" width="30.625" style="664" customWidth="1"/>
    <col min="3" max="3" width="12.625" style="639" customWidth="1"/>
    <col min="4" max="7" width="18.875" style="639" customWidth="1"/>
    <col min="8" max="8" width="17.375" style="639" customWidth="1"/>
    <col min="9" max="10" width="14.875" style="639" customWidth="1"/>
    <col min="11" max="16384" width="9" style="639"/>
  </cols>
  <sheetData>
    <row r="1" spans="1:11" ht="27.75" customHeight="1" x14ac:dyDescent="0.4">
      <c r="A1" s="631" t="s">
        <v>1486</v>
      </c>
      <c r="B1" s="632"/>
      <c r="C1" s="632"/>
      <c r="D1" s="632"/>
      <c r="E1" s="632"/>
      <c r="F1" s="632"/>
      <c r="G1" s="632"/>
      <c r="H1" s="634"/>
      <c r="I1" s="634"/>
      <c r="J1" s="634"/>
    </row>
    <row r="2" spans="1:11" ht="30" customHeight="1" thickBot="1" x14ac:dyDescent="0.45">
      <c r="A2" s="636"/>
      <c r="B2" s="636"/>
      <c r="C2" s="634"/>
      <c r="D2" s="632"/>
      <c r="E2" s="634"/>
      <c r="F2" s="634"/>
      <c r="G2" s="634"/>
      <c r="H2" s="634"/>
      <c r="I2" s="634"/>
      <c r="J2" s="638" t="s">
        <v>1130</v>
      </c>
    </row>
    <row r="3" spans="1:11" ht="30" customHeight="1" x14ac:dyDescent="0.4">
      <c r="A3" s="810" t="s">
        <v>1538</v>
      </c>
      <c r="B3" s="805" t="s">
        <v>1133</v>
      </c>
      <c r="C3" s="812" t="s">
        <v>1592</v>
      </c>
      <c r="D3" s="801" t="s">
        <v>1540</v>
      </c>
      <c r="E3" s="801" t="s">
        <v>1541</v>
      </c>
      <c r="F3" s="801" t="s">
        <v>1542</v>
      </c>
      <c r="G3" s="801" t="s">
        <v>1593</v>
      </c>
      <c r="H3" s="787" t="s">
        <v>1544</v>
      </c>
      <c r="I3" s="787" t="s">
        <v>1545</v>
      </c>
      <c r="J3" s="789" t="s">
        <v>1546</v>
      </c>
    </row>
    <row r="4" spans="1:11" ht="95.25" customHeight="1" x14ac:dyDescent="0.4">
      <c r="A4" s="811"/>
      <c r="B4" s="806"/>
      <c r="C4" s="813"/>
      <c r="D4" s="809"/>
      <c r="E4" s="802"/>
      <c r="F4" s="802"/>
      <c r="G4" s="802"/>
      <c r="H4" s="788"/>
      <c r="I4" s="788"/>
      <c r="J4" s="790"/>
    </row>
    <row r="5" spans="1:11" ht="60" customHeight="1" x14ac:dyDescent="0.4">
      <c r="A5" s="685" t="s">
        <v>1487</v>
      </c>
      <c r="B5" s="686" t="s">
        <v>1663</v>
      </c>
      <c r="C5" s="687">
        <v>89</v>
      </c>
      <c r="D5" s="688">
        <v>26</v>
      </c>
      <c r="E5" s="600">
        <v>351.8</v>
      </c>
      <c r="F5" s="600">
        <v>89.1</v>
      </c>
      <c r="G5" s="600">
        <v>262.60000000000002</v>
      </c>
      <c r="H5" s="600">
        <v>25.3</v>
      </c>
      <c r="I5" s="600">
        <v>39.5</v>
      </c>
      <c r="J5" s="601">
        <v>10</v>
      </c>
      <c r="K5" s="635"/>
    </row>
    <row r="6" spans="1:11" ht="60" customHeight="1" x14ac:dyDescent="0.4">
      <c r="A6" s="689" t="s">
        <v>1490</v>
      </c>
      <c r="B6" s="472" t="s">
        <v>1664</v>
      </c>
      <c r="C6" s="646">
        <v>37.299999999999997</v>
      </c>
      <c r="D6" s="690">
        <v>23</v>
      </c>
      <c r="E6" s="586">
        <v>196.2</v>
      </c>
      <c r="F6" s="586">
        <v>51</v>
      </c>
      <c r="G6" s="586">
        <v>145.1</v>
      </c>
      <c r="H6" s="600">
        <v>25.9</v>
      </c>
      <c r="I6" s="600">
        <v>52.6</v>
      </c>
      <c r="J6" s="601">
        <v>13.6</v>
      </c>
      <c r="K6" s="635"/>
    </row>
    <row r="7" spans="1:11" ht="60" customHeight="1" thickBot="1" x14ac:dyDescent="0.45">
      <c r="A7" s="691" t="s">
        <v>1493</v>
      </c>
      <c r="B7" s="612" t="s">
        <v>1665</v>
      </c>
      <c r="C7" s="692">
        <v>46.6</v>
      </c>
      <c r="D7" s="693">
        <v>8</v>
      </c>
      <c r="E7" s="615">
        <v>118.3</v>
      </c>
      <c r="F7" s="615">
        <v>56.8</v>
      </c>
      <c r="G7" s="615">
        <v>61.5</v>
      </c>
      <c r="H7" s="678">
        <v>48</v>
      </c>
      <c r="I7" s="678">
        <v>25.3</v>
      </c>
      <c r="J7" s="694">
        <v>12.1</v>
      </c>
      <c r="K7" s="635"/>
    </row>
    <row r="8" spans="1:11" s="655" customFormat="1" ht="25.5" customHeight="1" x14ac:dyDescent="0.4">
      <c r="A8" s="652"/>
      <c r="B8" s="653"/>
      <c r="C8" s="653"/>
      <c r="E8" s="656"/>
      <c r="F8" s="656"/>
      <c r="G8" s="656"/>
    </row>
    <row r="9" spans="1:11" s="658" customFormat="1" ht="25.5" customHeight="1" x14ac:dyDescent="0.4">
      <c r="A9" s="695" t="s">
        <v>1666</v>
      </c>
      <c r="B9" s="659"/>
      <c r="C9" s="659"/>
    </row>
    <row r="10" spans="1:11" s="658" customFormat="1" ht="25.5" customHeight="1" x14ac:dyDescent="0.4">
      <c r="A10" s="696" t="s">
        <v>1667</v>
      </c>
      <c r="B10" s="661"/>
      <c r="C10" s="659"/>
    </row>
    <row r="11" spans="1:11" s="655" customFormat="1" ht="25.5" customHeight="1" x14ac:dyDescent="0.4">
      <c r="A11" s="697" t="s">
        <v>1668</v>
      </c>
      <c r="B11" s="663"/>
      <c r="C11" s="653"/>
    </row>
  </sheetData>
  <mergeCells count="10">
    <mergeCell ref="G3:G4"/>
    <mergeCell ref="H3:H4"/>
    <mergeCell ref="I3:I4"/>
    <mergeCell ref="J3:J4"/>
    <mergeCell ref="A3:A4"/>
    <mergeCell ref="B3:B4"/>
    <mergeCell ref="C3:C4"/>
    <mergeCell ref="D3:D4"/>
    <mergeCell ref="E3:E4"/>
    <mergeCell ref="F3:F4"/>
  </mergeCells>
  <phoneticPr fontId="1"/>
  <pageMargins left="0.7" right="0.7" top="0.75" bottom="0.75" header="0.3" footer="0.3"/>
  <pageSetup paperSize="9" scale="3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view="pageBreakPreview" zoomScale="55" zoomScaleNormal="100" zoomScaleSheetLayoutView="55" workbookViewId="0">
      <selection activeCell="B8" sqref="B8"/>
    </sheetView>
  </sheetViews>
  <sheetFormatPr defaultColWidth="9" defaultRowHeight="13.5" outlineLevelCol="1" x14ac:dyDescent="0.4"/>
  <cols>
    <col min="1" max="1" width="60.625" style="706" customWidth="1"/>
    <col min="2" max="2" width="30.625" style="706" customWidth="1"/>
    <col min="3" max="3" width="12.625" style="635" customWidth="1" outlineLevel="1"/>
    <col min="4" max="5" width="16.625" style="635" customWidth="1"/>
    <col min="6" max="6" width="12.625" style="707" customWidth="1"/>
    <col min="7" max="10" width="18.75" style="635" customWidth="1"/>
    <col min="11" max="16384" width="9" style="635"/>
  </cols>
  <sheetData>
    <row r="1" spans="1:12" ht="27.75" customHeight="1" x14ac:dyDescent="0.4">
      <c r="A1" s="631" t="s">
        <v>1498</v>
      </c>
      <c r="B1" s="698"/>
      <c r="C1" s="698"/>
      <c r="D1" s="698"/>
      <c r="E1" s="698"/>
      <c r="F1" s="698"/>
      <c r="G1" s="698"/>
      <c r="H1" s="698"/>
      <c r="I1" s="698"/>
      <c r="J1" s="698"/>
      <c r="K1" s="699"/>
      <c r="L1" s="699"/>
    </row>
    <row r="2" spans="1:12" ht="30" customHeight="1" thickBot="1" x14ac:dyDescent="0.45">
      <c r="A2" s="700"/>
      <c r="B2" s="701"/>
      <c r="C2" s="702"/>
      <c r="D2" s="702"/>
      <c r="E2" s="703"/>
      <c r="F2" s="704"/>
      <c r="G2" s="698"/>
      <c r="H2" s="702"/>
      <c r="I2" s="702"/>
      <c r="J2" s="638" t="s">
        <v>1130</v>
      </c>
    </row>
    <row r="3" spans="1:12" s="639" customFormat="1" ht="30" customHeight="1" x14ac:dyDescent="0.4">
      <c r="A3" s="810" t="s">
        <v>1538</v>
      </c>
      <c r="B3" s="805" t="s">
        <v>1133</v>
      </c>
      <c r="C3" s="801" t="s">
        <v>1592</v>
      </c>
      <c r="D3" s="801" t="s">
        <v>1540</v>
      </c>
      <c r="E3" s="801" t="s">
        <v>1541</v>
      </c>
      <c r="F3" s="801" t="s">
        <v>1542</v>
      </c>
      <c r="G3" s="801" t="s">
        <v>1593</v>
      </c>
      <c r="H3" s="787" t="s">
        <v>1544</v>
      </c>
      <c r="I3" s="787" t="s">
        <v>1545</v>
      </c>
      <c r="J3" s="789" t="s">
        <v>1546</v>
      </c>
    </row>
    <row r="4" spans="1:12" s="639" customFormat="1" ht="95.25" customHeight="1" x14ac:dyDescent="0.4">
      <c r="A4" s="817"/>
      <c r="B4" s="818"/>
      <c r="C4" s="819"/>
      <c r="D4" s="819"/>
      <c r="E4" s="814"/>
      <c r="F4" s="814"/>
      <c r="G4" s="814"/>
      <c r="H4" s="788"/>
      <c r="I4" s="815"/>
      <c r="J4" s="816"/>
    </row>
    <row r="5" spans="1:12" s="639" customFormat="1" ht="66" customHeight="1" thickBot="1" x14ac:dyDescent="0.45">
      <c r="A5" s="705" t="s">
        <v>1499</v>
      </c>
      <c r="B5" s="649" t="s">
        <v>1500</v>
      </c>
      <c r="C5" s="650">
        <v>327.2</v>
      </c>
      <c r="D5" s="651">
        <v>1001</v>
      </c>
      <c r="E5" s="615">
        <v>2635.2</v>
      </c>
      <c r="F5" s="615">
        <v>741</v>
      </c>
      <c r="G5" s="615">
        <v>1894.2</v>
      </c>
      <c r="H5" s="678">
        <v>28.1</v>
      </c>
      <c r="I5" s="615">
        <v>80.5</v>
      </c>
      <c r="J5" s="616">
        <v>22.6</v>
      </c>
    </row>
    <row r="7" spans="1:12" ht="25.5" x14ac:dyDescent="0.4">
      <c r="A7" s="634" t="s">
        <v>1669</v>
      </c>
    </row>
    <row r="8" spans="1:12" ht="25.5" x14ac:dyDescent="0.4">
      <c r="A8" s="634" t="s">
        <v>1670</v>
      </c>
    </row>
    <row r="9" spans="1:12" ht="25.5" x14ac:dyDescent="0.4">
      <c r="A9" s="634" t="s">
        <v>1668</v>
      </c>
    </row>
    <row r="10" spans="1:12" ht="25.5" x14ac:dyDescent="0.4">
      <c r="A10" s="634" t="s">
        <v>1671</v>
      </c>
    </row>
  </sheetData>
  <mergeCells count="10">
    <mergeCell ref="G3:G4"/>
    <mergeCell ref="H3:H4"/>
    <mergeCell ref="I3:I4"/>
    <mergeCell ref="J3:J4"/>
    <mergeCell ref="A3:A4"/>
    <mergeCell ref="B3:B4"/>
    <mergeCell ref="C3:C4"/>
    <mergeCell ref="D3:D4"/>
    <mergeCell ref="E3:E4"/>
    <mergeCell ref="F3:F4"/>
  </mergeCells>
  <phoneticPr fontId="1"/>
  <pageMargins left="0.7" right="0.7" top="0.75" bottom="0.75" header="0.3" footer="0.3"/>
  <pageSetup paperSize="9"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view="pageBreakPreview" zoomScaleNormal="100" zoomScaleSheetLayoutView="100" workbookViewId="0"/>
  </sheetViews>
  <sheetFormatPr defaultRowHeight="18.75" x14ac:dyDescent="0.4"/>
  <cols>
    <col min="1" max="1" width="42.375" bestFit="1" customWidth="1"/>
    <col min="2" max="2" width="15.75" style="297" customWidth="1"/>
    <col min="3" max="3" width="50.75" customWidth="1"/>
  </cols>
  <sheetData>
    <row r="1" spans="1:3" x14ac:dyDescent="0.4">
      <c r="A1" s="171" t="s">
        <v>692</v>
      </c>
    </row>
    <row r="2" spans="1:3" x14ac:dyDescent="0.4">
      <c r="A2" s="171" t="s">
        <v>693</v>
      </c>
    </row>
    <row r="3" spans="1:3" x14ac:dyDescent="0.4">
      <c r="A3" s="270" t="s">
        <v>694</v>
      </c>
      <c r="B3" s="298" t="s">
        <v>695</v>
      </c>
      <c r="C3" s="270" t="s">
        <v>696</v>
      </c>
    </row>
    <row r="4" spans="1:3" s="302" customFormat="1" ht="57.75" customHeight="1" x14ac:dyDescent="0.4">
      <c r="A4" s="299" t="s">
        <v>697</v>
      </c>
      <c r="B4" s="300">
        <v>38443</v>
      </c>
      <c r="C4" s="301" t="s">
        <v>698</v>
      </c>
    </row>
    <row r="5" spans="1:3" s="302" customFormat="1" ht="57.75" customHeight="1" x14ac:dyDescent="0.4">
      <c r="A5" s="299" t="s">
        <v>699</v>
      </c>
      <c r="B5" s="303" t="s">
        <v>700</v>
      </c>
      <c r="C5" s="301" t="s">
        <v>701</v>
      </c>
    </row>
    <row r="6" spans="1:3" s="302" customFormat="1" ht="57.75" customHeight="1" x14ac:dyDescent="0.4">
      <c r="A6" s="299" t="s">
        <v>702</v>
      </c>
      <c r="B6" s="303" t="s">
        <v>703</v>
      </c>
      <c r="C6" s="301" t="s">
        <v>704</v>
      </c>
    </row>
    <row r="7" spans="1:3" s="302" customFormat="1" ht="87" customHeight="1" x14ac:dyDescent="0.4">
      <c r="A7" s="299" t="s">
        <v>705</v>
      </c>
      <c r="B7" s="303" t="s">
        <v>706</v>
      </c>
      <c r="C7" s="301" t="s">
        <v>707</v>
      </c>
    </row>
    <row r="8" spans="1:3" s="302" customFormat="1" ht="84" customHeight="1" x14ac:dyDescent="0.4">
      <c r="A8" s="299" t="s">
        <v>708</v>
      </c>
      <c r="B8" s="303" t="s">
        <v>709</v>
      </c>
      <c r="C8" s="301" t="s">
        <v>710</v>
      </c>
    </row>
    <row r="9" spans="1:3" s="302" customFormat="1" ht="57.75" customHeight="1" x14ac:dyDescent="0.4">
      <c r="A9" s="299" t="s">
        <v>711</v>
      </c>
      <c r="B9" s="303" t="s">
        <v>706</v>
      </c>
      <c r="C9" s="301" t="s">
        <v>712</v>
      </c>
    </row>
    <row r="10" spans="1:3" s="302" customFormat="1" ht="57.75" customHeight="1" x14ac:dyDescent="0.4">
      <c r="A10" s="299" t="s">
        <v>713</v>
      </c>
      <c r="B10" s="303" t="s">
        <v>714</v>
      </c>
      <c r="C10" s="301" t="s">
        <v>715</v>
      </c>
    </row>
    <row r="11" spans="1:3" s="302" customFormat="1" ht="57.75" customHeight="1" x14ac:dyDescent="0.4">
      <c r="A11" s="299" t="s">
        <v>716</v>
      </c>
      <c r="B11" s="303" t="s">
        <v>706</v>
      </c>
      <c r="C11" s="301" t="s">
        <v>717</v>
      </c>
    </row>
    <row r="12" spans="1:3" s="302" customFormat="1" ht="57.75" customHeight="1" x14ac:dyDescent="0.4">
      <c r="A12" s="299" t="s">
        <v>718</v>
      </c>
      <c r="B12" s="303" t="s">
        <v>714</v>
      </c>
      <c r="C12" s="301" t="s">
        <v>719</v>
      </c>
    </row>
    <row r="13" spans="1:3" s="302" customFormat="1" ht="57.75" customHeight="1" x14ac:dyDescent="0.4">
      <c r="A13" s="299" t="s">
        <v>720</v>
      </c>
      <c r="B13" s="303" t="s">
        <v>714</v>
      </c>
      <c r="C13" s="301" t="s">
        <v>721</v>
      </c>
    </row>
    <row r="14" spans="1:3" s="302" customFormat="1" ht="57.75" customHeight="1" x14ac:dyDescent="0.4">
      <c r="A14" s="299" t="s">
        <v>722</v>
      </c>
      <c r="B14" s="303" t="s">
        <v>714</v>
      </c>
      <c r="C14" s="301" t="s">
        <v>723</v>
      </c>
    </row>
    <row r="15" spans="1:3" s="302" customFormat="1" ht="57.75" customHeight="1" x14ac:dyDescent="0.4">
      <c r="A15" s="299" t="s">
        <v>724</v>
      </c>
      <c r="B15" s="300">
        <v>29007</v>
      </c>
      <c r="C15" s="301" t="s">
        <v>725</v>
      </c>
    </row>
    <row r="16" spans="1:3" s="302" customFormat="1" ht="69" customHeight="1" x14ac:dyDescent="0.4">
      <c r="A16" s="299" t="s">
        <v>726</v>
      </c>
      <c r="B16" s="303" t="s">
        <v>727</v>
      </c>
      <c r="C16" s="301" t="s">
        <v>728</v>
      </c>
    </row>
    <row r="17" spans="1:3" s="302" customFormat="1" ht="57.75" customHeight="1" x14ac:dyDescent="0.4">
      <c r="A17" s="299" t="s">
        <v>729</v>
      </c>
      <c r="B17" s="303" t="s">
        <v>730</v>
      </c>
      <c r="C17" s="301" t="s">
        <v>731</v>
      </c>
    </row>
    <row r="18" spans="1:3" s="302" customFormat="1" ht="57.75" customHeight="1" x14ac:dyDescent="0.4">
      <c r="A18" s="299" t="s">
        <v>659</v>
      </c>
      <c r="B18" s="304" t="s">
        <v>302</v>
      </c>
      <c r="C18" s="301" t="s">
        <v>732</v>
      </c>
    </row>
    <row r="19" spans="1:3" s="302" customFormat="1" ht="57.75" customHeight="1" x14ac:dyDescent="0.4">
      <c r="A19" s="299" t="s">
        <v>733</v>
      </c>
      <c r="B19" s="304" t="s">
        <v>302</v>
      </c>
      <c r="C19" s="301" t="s">
        <v>734</v>
      </c>
    </row>
  </sheetData>
  <phoneticPr fontId="1"/>
  <pageMargins left="0.70866141732283472" right="0.70866141732283472" top="0.74803149606299213" bottom="0.74803149606299213" header="0.31496062992125984" footer="0.31496062992125984"/>
  <pageSetup paperSize="9" scale="71" orientation="portrait" r:id="rId1"/>
  <headerFooter>
    <oddHeader>&amp;L&amp;"ＭＳ 明朝,標準"【機密性２情報】</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view="pageBreakPreview" zoomScale="60" zoomScaleNormal="70" workbookViewId="0">
      <selection activeCell="G18" sqref="G18:G19"/>
    </sheetView>
  </sheetViews>
  <sheetFormatPr defaultColWidth="9" defaultRowHeight="13.5" outlineLevelCol="1" x14ac:dyDescent="0.4"/>
  <cols>
    <col min="1" max="1" width="60.625" style="706" customWidth="1"/>
    <col min="2" max="2" width="30.625" style="706" customWidth="1"/>
    <col min="3" max="3" width="12.625" style="635" customWidth="1" outlineLevel="1"/>
    <col min="4" max="5" width="16.625" style="635" customWidth="1"/>
    <col min="6" max="6" width="12.625" style="707" customWidth="1"/>
    <col min="7" max="10" width="18.75" style="635" customWidth="1"/>
    <col min="11" max="16384" width="9" style="635"/>
  </cols>
  <sheetData>
    <row r="1" spans="1:11" ht="27.75" customHeight="1" x14ac:dyDescent="0.4">
      <c r="A1" s="631" t="s">
        <v>1503</v>
      </c>
      <c r="B1" s="698"/>
      <c r="C1" s="698"/>
      <c r="D1" s="698"/>
      <c r="E1" s="698"/>
      <c r="F1" s="698"/>
      <c r="G1" s="698"/>
      <c r="H1" s="698"/>
      <c r="I1" s="698"/>
      <c r="J1" s="698"/>
      <c r="K1" s="699"/>
    </row>
    <row r="2" spans="1:11" ht="30" customHeight="1" thickBot="1" x14ac:dyDescent="0.45">
      <c r="A2" s="700"/>
      <c r="B2" s="701"/>
      <c r="C2" s="702"/>
      <c r="D2" s="698"/>
      <c r="E2" s="702"/>
      <c r="F2" s="702"/>
      <c r="G2" s="702"/>
      <c r="H2" s="702"/>
      <c r="I2" s="702"/>
      <c r="J2" s="638" t="s">
        <v>1130</v>
      </c>
    </row>
    <row r="3" spans="1:11" s="639" customFormat="1" ht="30" customHeight="1" x14ac:dyDescent="0.4">
      <c r="A3" s="810" t="s">
        <v>1538</v>
      </c>
      <c r="B3" s="805" t="s">
        <v>1133</v>
      </c>
      <c r="C3" s="812" t="s">
        <v>1592</v>
      </c>
      <c r="D3" s="801" t="s">
        <v>1540</v>
      </c>
      <c r="E3" s="801" t="s">
        <v>1541</v>
      </c>
      <c r="F3" s="801" t="s">
        <v>1542</v>
      </c>
      <c r="G3" s="801" t="s">
        <v>1593</v>
      </c>
      <c r="H3" s="787" t="s">
        <v>1544</v>
      </c>
      <c r="I3" s="787" t="s">
        <v>1545</v>
      </c>
      <c r="J3" s="789" t="s">
        <v>1546</v>
      </c>
    </row>
    <row r="4" spans="1:11" s="639" customFormat="1" ht="95.25" customHeight="1" x14ac:dyDescent="0.4">
      <c r="A4" s="817"/>
      <c r="B4" s="818"/>
      <c r="C4" s="820"/>
      <c r="D4" s="819"/>
      <c r="E4" s="814"/>
      <c r="F4" s="814"/>
      <c r="G4" s="814"/>
      <c r="H4" s="788"/>
      <c r="I4" s="815"/>
      <c r="J4" s="816"/>
    </row>
    <row r="5" spans="1:11" s="639" customFormat="1" ht="45" customHeight="1" thickBot="1" x14ac:dyDescent="0.45">
      <c r="A5" s="705" t="s">
        <v>1672</v>
      </c>
      <c r="B5" s="649" t="s">
        <v>1673</v>
      </c>
      <c r="C5" s="650">
        <v>258.2</v>
      </c>
      <c r="D5" s="651">
        <v>710</v>
      </c>
      <c r="E5" s="615">
        <v>1781.4</v>
      </c>
      <c r="F5" s="615">
        <v>415.6</v>
      </c>
      <c r="G5" s="615">
        <v>1365.7</v>
      </c>
      <c r="H5" s="678">
        <v>23.3</v>
      </c>
      <c r="I5" s="615">
        <v>68.900000000000006</v>
      </c>
      <c r="J5" s="616">
        <v>16</v>
      </c>
    </row>
    <row r="6" spans="1:11" s="711" customFormat="1" ht="24.75" customHeight="1" x14ac:dyDescent="0.4">
      <c r="A6" s="708"/>
      <c r="B6" s="708"/>
      <c r="C6" s="708"/>
      <c r="D6" s="708"/>
      <c r="E6" s="708"/>
      <c r="F6" s="708"/>
      <c r="G6" s="708"/>
      <c r="H6" s="708"/>
      <c r="I6" s="709"/>
      <c r="J6" s="709"/>
      <c r="K6" s="710"/>
    </row>
    <row r="7" spans="1:11" s="711" customFormat="1" ht="24.75" customHeight="1" x14ac:dyDescent="0.4">
      <c r="A7" s="712" t="s">
        <v>1674</v>
      </c>
      <c r="B7" s="708"/>
      <c r="C7" s="708"/>
      <c r="D7" s="708"/>
      <c r="E7" s="708"/>
      <c r="F7" s="708"/>
      <c r="G7" s="708"/>
      <c r="H7" s="708"/>
      <c r="I7" s="713"/>
      <c r="J7" s="713"/>
      <c r="K7" s="710"/>
    </row>
    <row r="8" spans="1:11" s="715" customFormat="1" ht="25.5" customHeight="1" x14ac:dyDescent="0.4">
      <c r="A8" s="714" t="s">
        <v>1675</v>
      </c>
      <c r="B8" s="708"/>
      <c r="C8" s="708"/>
      <c r="D8" s="708"/>
      <c r="E8" s="708"/>
      <c r="F8" s="708"/>
      <c r="G8" s="708"/>
      <c r="H8" s="708"/>
      <c r="I8" s="708"/>
      <c r="J8" s="709"/>
      <c r="K8" s="710"/>
    </row>
    <row r="9" spans="1:11" s="711" customFormat="1" ht="21.75" customHeight="1" x14ac:dyDescent="0.4">
      <c r="A9" s="714" t="s">
        <v>1668</v>
      </c>
      <c r="B9" s="713"/>
      <c r="C9" s="713"/>
      <c r="D9" s="713"/>
      <c r="F9" s="713"/>
      <c r="G9" s="716"/>
      <c r="H9" s="713"/>
    </row>
    <row r="21" spans="1:10" s="719" customFormat="1" ht="18.75" x14ac:dyDescent="0.4">
      <c r="A21" s="717"/>
      <c r="B21" s="717"/>
      <c r="C21" s="706"/>
      <c r="D21" s="718"/>
      <c r="H21" s="720"/>
    </row>
    <row r="22" spans="1:10" ht="28.5" x14ac:dyDescent="0.4">
      <c r="H22" s="721"/>
      <c r="I22" s="721"/>
      <c r="J22" s="721"/>
    </row>
  </sheetData>
  <mergeCells count="10">
    <mergeCell ref="G3:G4"/>
    <mergeCell ref="H3:H4"/>
    <mergeCell ref="I3:I4"/>
    <mergeCell ref="J3:J4"/>
    <mergeCell ref="A3:A4"/>
    <mergeCell ref="B3:B4"/>
    <mergeCell ref="C3:C4"/>
    <mergeCell ref="D3:D4"/>
    <mergeCell ref="E3:E4"/>
    <mergeCell ref="F3:F4"/>
  </mergeCells>
  <phoneticPr fontId="1"/>
  <pageMargins left="0.7" right="0.7" top="0.75" bottom="0.75" header="0.3" footer="0.3"/>
  <pageSetup paperSize="9" scale="36"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view="pageBreakPreview" zoomScale="70" zoomScaleNormal="85" zoomScaleSheetLayoutView="70" workbookViewId="0">
      <pane xSplit="3" ySplit="5" topLeftCell="D6" activePane="bottomRight" state="frozen"/>
      <selection sqref="A1:L1"/>
      <selection pane="topRight" sqref="A1:L1"/>
      <selection pane="bottomLeft" sqref="A1:L1"/>
      <selection pane="bottomRight" activeCell="G10" sqref="G10:G11"/>
    </sheetView>
  </sheetViews>
  <sheetFormatPr defaultColWidth="8.125" defaultRowHeight="14.25" x14ac:dyDescent="0.4"/>
  <cols>
    <col min="1" max="1" width="5.75" style="466" customWidth="1"/>
    <col min="2" max="2" width="40.25" style="467" customWidth="1"/>
    <col min="3" max="3" width="22.25" style="463" customWidth="1"/>
    <col min="4" max="4" width="11.5" style="464" bestFit="1" customWidth="1"/>
    <col min="5" max="5" width="14.125" style="417" customWidth="1"/>
    <col min="6" max="6" width="11.375" style="465" customWidth="1"/>
    <col min="7" max="7" width="13.75" style="417" customWidth="1"/>
    <col min="8" max="8" width="15.75" style="457" customWidth="1"/>
    <col min="9" max="9" width="13.5" style="457" customWidth="1"/>
    <col min="10" max="10" width="15" style="417" customWidth="1"/>
    <col min="11" max="11" width="13.375" style="417" customWidth="1"/>
    <col min="12" max="12" width="13.5" style="457" customWidth="1"/>
    <col min="13" max="13" width="8.125" style="417" customWidth="1"/>
    <col min="14" max="16384" width="8.125" style="417"/>
  </cols>
  <sheetData>
    <row r="1" spans="1:12" ht="24" x14ac:dyDescent="0.4">
      <c r="A1" s="410" t="s">
        <v>1128</v>
      </c>
      <c r="B1" s="411"/>
      <c r="C1" s="412"/>
      <c r="D1" s="413"/>
      <c r="E1" s="414"/>
      <c r="F1" s="415"/>
      <c r="G1" s="414"/>
      <c r="H1" s="416"/>
      <c r="I1" s="416"/>
      <c r="J1" s="414"/>
      <c r="K1" s="414"/>
      <c r="L1" s="416"/>
    </row>
    <row r="2" spans="1:12" ht="24" x14ac:dyDescent="0.4">
      <c r="A2" s="410" t="s">
        <v>1129</v>
      </c>
      <c r="B2" s="411"/>
      <c r="C2" s="412"/>
      <c r="D2" s="413"/>
      <c r="E2" s="414"/>
      <c r="F2" s="415"/>
      <c r="G2" s="414"/>
      <c r="H2" s="416"/>
      <c r="I2" s="416"/>
      <c r="J2" s="414"/>
      <c r="K2" s="414"/>
      <c r="L2" s="416"/>
    </row>
    <row r="3" spans="1:12" ht="30" customHeight="1" x14ac:dyDescent="0.4">
      <c r="A3" s="418"/>
      <c r="B3" s="411"/>
      <c r="C3" s="412"/>
      <c r="D3" s="413"/>
      <c r="E3" s="414"/>
      <c r="F3" s="415"/>
      <c r="G3" s="414"/>
      <c r="H3" s="416"/>
      <c r="I3" s="416"/>
      <c r="J3" s="414"/>
      <c r="K3" s="419"/>
      <c r="L3" s="420" t="s">
        <v>1130</v>
      </c>
    </row>
    <row r="4" spans="1:12" s="421" customFormat="1" ht="61.5" customHeight="1" x14ac:dyDescent="0.4">
      <c r="A4" s="823" t="s">
        <v>1131</v>
      </c>
      <c r="B4" s="824" t="s">
        <v>1132</v>
      </c>
      <c r="C4" s="824" t="s">
        <v>1133</v>
      </c>
      <c r="D4" s="825" t="s">
        <v>1134</v>
      </c>
      <c r="E4" s="824" t="s">
        <v>1135</v>
      </c>
      <c r="F4" s="826" t="s">
        <v>1136</v>
      </c>
      <c r="G4" s="827" t="s">
        <v>1137</v>
      </c>
      <c r="H4" s="828" t="s">
        <v>1138</v>
      </c>
      <c r="I4" s="821" t="s">
        <v>1139</v>
      </c>
      <c r="J4" s="828" t="s">
        <v>1140</v>
      </c>
      <c r="K4" s="828" t="s">
        <v>1141</v>
      </c>
      <c r="L4" s="821" t="s">
        <v>1142</v>
      </c>
    </row>
    <row r="5" spans="1:12" s="421" customFormat="1" ht="99.75" customHeight="1" x14ac:dyDescent="0.4">
      <c r="A5" s="823"/>
      <c r="B5" s="824"/>
      <c r="C5" s="824"/>
      <c r="D5" s="825"/>
      <c r="E5" s="824"/>
      <c r="F5" s="826"/>
      <c r="G5" s="827"/>
      <c r="H5" s="828"/>
      <c r="I5" s="822"/>
      <c r="J5" s="828"/>
      <c r="K5" s="828"/>
      <c r="L5" s="822"/>
    </row>
    <row r="6" spans="1:12" ht="45.75" customHeight="1" x14ac:dyDescent="0.4">
      <c r="A6" s="422">
        <v>1</v>
      </c>
      <c r="B6" s="423" t="s">
        <v>1143</v>
      </c>
      <c r="C6" s="423" t="s">
        <v>1144</v>
      </c>
      <c r="D6" s="424">
        <v>443</v>
      </c>
      <c r="E6" s="425" t="s">
        <v>1145</v>
      </c>
      <c r="F6" s="426">
        <v>100</v>
      </c>
      <c r="G6" s="427">
        <v>220.4</v>
      </c>
      <c r="H6" s="428">
        <v>27.3</v>
      </c>
      <c r="I6" s="428">
        <v>193.1</v>
      </c>
      <c r="J6" s="428">
        <v>6896.4</v>
      </c>
      <c r="K6" s="427">
        <v>52.9</v>
      </c>
      <c r="L6" s="428">
        <v>167.5</v>
      </c>
    </row>
    <row r="7" spans="1:12" ht="45.75" customHeight="1" x14ac:dyDescent="0.4">
      <c r="A7" s="833">
        <v>2</v>
      </c>
      <c r="B7" s="834" t="s">
        <v>1146</v>
      </c>
      <c r="C7" s="423" t="s">
        <v>1147</v>
      </c>
      <c r="D7" s="839">
        <v>268</v>
      </c>
      <c r="E7" s="836" t="s">
        <v>1148</v>
      </c>
      <c r="F7" s="837">
        <v>100</v>
      </c>
      <c r="G7" s="838">
        <v>84.8</v>
      </c>
      <c r="H7" s="829">
        <v>10.5</v>
      </c>
      <c r="I7" s="830">
        <v>74.3</v>
      </c>
      <c r="J7" s="830">
        <v>1431</v>
      </c>
      <c r="K7" s="427">
        <v>10.9</v>
      </c>
      <c r="L7" s="830">
        <v>42.4</v>
      </c>
    </row>
    <row r="8" spans="1:12" ht="45.75" customHeight="1" x14ac:dyDescent="0.4">
      <c r="A8" s="833">
        <v>3</v>
      </c>
      <c r="B8" s="834"/>
      <c r="C8" s="423" t="s">
        <v>1149</v>
      </c>
      <c r="D8" s="839"/>
      <c r="E8" s="836"/>
      <c r="F8" s="837"/>
      <c r="G8" s="838"/>
      <c r="H8" s="829"/>
      <c r="I8" s="831"/>
      <c r="J8" s="831"/>
      <c r="K8" s="427">
        <v>6.8</v>
      </c>
      <c r="L8" s="831"/>
    </row>
    <row r="9" spans="1:12" ht="90.75" customHeight="1" x14ac:dyDescent="0.4">
      <c r="A9" s="422">
        <v>3</v>
      </c>
      <c r="B9" s="423" t="s">
        <v>1150</v>
      </c>
      <c r="C9" s="423" t="s">
        <v>1151</v>
      </c>
      <c r="D9" s="839"/>
      <c r="E9" s="836"/>
      <c r="F9" s="837"/>
      <c r="G9" s="838"/>
      <c r="H9" s="829"/>
      <c r="I9" s="832"/>
      <c r="J9" s="832"/>
      <c r="K9" s="427">
        <v>24.7</v>
      </c>
      <c r="L9" s="832"/>
    </row>
    <row r="10" spans="1:12" ht="45.75" customHeight="1" x14ac:dyDescent="0.4">
      <c r="A10" s="833">
        <v>4</v>
      </c>
      <c r="B10" s="834" t="s">
        <v>1152</v>
      </c>
      <c r="C10" s="423" t="s">
        <v>1153</v>
      </c>
      <c r="D10" s="835">
        <v>698</v>
      </c>
      <c r="E10" s="836" t="s">
        <v>1154</v>
      </c>
      <c r="F10" s="837">
        <v>100</v>
      </c>
      <c r="G10" s="838">
        <v>1542.5</v>
      </c>
      <c r="H10" s="829">
        <v>191.2</v>
      </c>
      <c r="I10" s="830">
        <v>1351.3</v>
      </c>
      <c r="J10" s="428">
        <v>2358.1999999999998</v>
      </c>
      <c r="K10" s="427">
        <v>18</v>
      </c>
      <c r="L10" s="830">
        <v>1458.2</v>
      </c>
    </row>
    <row r="11" spans="1:12" ht="45.75" customHeight="1" x14ac:dyDescent="0.4">
      <c r="A11" s="833">
        <v>6</v>
      </c>
      <c r="B11" s="834"/>
      <c r="C11" s="423" t="s">
        <v>1155</v>
      </c>
      <c r="D11" s="835"/>
      <c r="E11" s="836"/>
      <c r="F11" s="837"/>
      <c r="G11" s="838"/>
      <c r="H11" s="829"/>
      <c r="I11" s="832"/>
      <c r="J11" s="428">
        <v>8652.9</v>
      </c>
      <c r="K11" s="427">
        <v>66.3</v>
      </c>
      <c r="L11" s="832"/>
    </row>
    <row r="12" spans="1:12" ht="45.75" customHeight="1" x14ac:dyDescent="0.4">
      <c r="A12" s="833">
        <v>5</v>
      </c>
      <c r="B12" s="834" t="s">
        <v>1156</v>
      </c>
      <c r="C12" s="423" t="s">
        <v>1157</v>
      </c>
      <c r="D12" s="839">
        <v>97</v>
      </c>
      <c r="E12" s="836" t="s">
        <v>1158</v>
      </c>
      <c r="F12" s="837">
        <v>100</v>
      </c>
      <c r="G12" s="838">
        <v>14</v>
      </c>
      <c r="H12" s="829">
        <v>1.6</v>
      </c>
      <c r="I12" s="830">
        <v>12.4</v>
      </c>
      <c r="J12" s="428">
        <v>1281.7</v>
      </c>
      <c r="K12" s="427">
        <v>9.8000000000000007</v>
      </c>
      <c r="L12" s="830">
        <v>1.5999999999999996</v>
      </c>
    </row>
    <row r="13" spans="1:12" ht="45.75" customHeight="1" x14ac:dyDescent="0.4">
      <c r="A13" s="833">
        <v>8</v>
      </c>
      <c r="B13" s="834"/>
      <c r="C13" s="423" t="s">
        <v>1159</v>
      </c>
      <c r="D13" s="839"/>
      <c r="E13" s="836"/>
      <c r="F13" s="837"/>
      <c r="G13" s="838"/>
      <c r="H13" s="829"/>
      <c r="I13" s="832"/>
      <c r="J13" s="428">
        <v>350.5</v>
      </c>
      <c r="K13" s="427">
        <v>2.6</v>
      </c>
      <c r="L13" s="832"/>
    </row>
    <row r="14" spans="1:12" ht="45.75" customHeight="1" x14ac:dyDescent="0.4">
      <c r="A14" s="833">
        <v>6</v>
      </c>
      <c r="B14" s="834" t="s">
        <v>1160</v>
      </c>
      <c r="C14" s="423" t="s">
        <v>1161</v>
      </c>
      <c r="D14" s="839">
        <v>134</v>
      </c>
      <c r="E14" s="836" t="s">
        <v>1162</v>
      </c>
      <c r="F14" s="837">
        <v>100</v>
      </c>
      <c r="G14" s="838">
        <v>27.3</v>
      </c>
      <c r="H14" s="829">
        <v>3.3</v>
      </c>
      <c r="I14" s="830">
        <v>24</v>
      </c>
      <c r="J14" s="428">
        <v>217.3</v>
      </c>
      <c r="K14" s="427">
        <v>1.6</v>
      </c>
      <c r="L14" s="830">
        <v>11.4</v>
      </c>
    </row>
    <row r="15" spans="1:12" ht="45.75" customHeight="1" x14ac:dyDescent="0.4">
      <c r="A15" s="833">
        <v>10</v>
      </c>
      <c r="B15" s="834"/>
      <c r="C15" s="423" t="s">
        <v>1163</v>
      </c>
      <c r="D15" s="839"/>
      <c r="E15" s="836"/>
      <c r="F15" s="837"/>
      <c r="G15" s="838"/>
      <c r="H15" s="829"/>
      <c r="I15" s="832"/>
      <c r="J15" s="428">
        <v>1875</v>
      </c>
      <c r="K15" s="427">
        <v>14.3</v>
      </c>
      <c r="L15" s="832"/>
    </row>
    <row r="16" spans="1:12" ht="45.75" customHeight="1" x14ac:dyDescent="0.4">
      <c r="A16" s="422">
        <v>7</v>
      </c>
      <c r="B16" s="423" t="s">
        <v>1164</v>
      </c>
      <c r="C16" s="423" t="s">
        <v>1165</v>
      </c>
      <c r="D16" s="424">
        <v>137</v>
      </c>
      <c r="E16" s="425" t="s">
        <v>1166</v>
      </c>
      <c r="F16" s="426">
        <v>100</v>
      </c>
      <c r="G16" s="427">
        <v>21.3</v>
      </c>
      <c r="H16" s="428">
        <v>2.6</v>
      </c>
      <c r="I16" s="428">
        <v>18.7</v>
      </c>
      <c r="J16" s="428">
        <v>2577.6999999999998</v>
      </c>
      <c r="K16" s="427">
        <v>19.7</v>
      </c>
      <c r="L16" s="428">
        <v>1.6000000000000014</v>
      </c>
    </row>
    <row r="17" spans="1:12" ht="45.75" customHeight="1" x14ac:dyDescent="0.4">
      <c r="A17" s="422">
        <v>8</v>
      </c>
      <c r="B17" s="423" t="s">
        <v>1167</v>
      </c>
      <c r="C17" s="423" t="s">
        <v>1168</v>
      </c>
      <c r="D17" s="424">
        <v>213</v>
      </c>
      <c r="E17" s="425" t="s">
        <v>1169</v>
      </c>
      <c r="F17" s="426">
        <v>100</v>
      </c>
      <c r="G17" s="427">
        <v>71.400000000000006</v>
      </c>
      <c r="H17" s="428">
        <v>8.8000000000000007</v>
      </c>
      <c r="I17" s="428">
        <v>62.600000000000009</v>
      </c>
      <c r="J17" s="428">
        <v>4304.6000000000004</v>
      </c>
      <c r="K17" s="427">
        <v>33</v>
      </c>
      <c r="L17" s="428">
        <v>38.400000000000006</v>
      </c>
    </row>
    <row r="18" spans="1:12" ht="45.75" customHeight="1" x14ac:dyDescent="0.4">
      <c r="A18" s="833">
        <v>9</v>
      </c>
      <c r="B18" s="834" t="s">
        <v>1170</v>
      </c>
      <c r="C18" s="423" t="s">
        <v>1171</v>
      </c>
      <c r="D18" s="839">
        <v>76</v>
      </c>
      <c r="E18" s="836" t="s">
        <v>1172</v>
      </c>
      <c r="F18" s="837">
        <v>100</v>
      </c>
      <c r="G18" s="838">
        <v>18.2</v>
      </c>
      <c r="H18" s="829">
        <v>2.2000000000000002</v>
      </c>
      <c r="I18" s="830">
        <v>16</v>
      </c>
      <c r="J18" s="428">
        <v>2079.1</v>
      </c>
      <c r="K18" s="427">
        <v>15.9</v>
      </c>
      <c r="L18" s="830">
        <v>9.9999999999997868E-2</v>
      </c>
    </row>
    <row r="19" spans="1:12" ht="45.75" customHeight="1" thickBot="1" x14ac:dyDescent="0.45">
      <c r="A19" s="840">
        <v>14</v>
      </c>
      <c r="B19" s="841"/>
      <c r="C19" s="429" t="s">
        <v>1163</v>
      </c>
      <c r="D19" s="842"/>
      <c r="E19" s="843"/>
      <c r="F19" s="844" t="e">
        <v>#DIV/0!</v>
      </c>
      <c r="G19" s="830"/>
      <c r="H19" s="845"/>
      <c r="I19" s="831">
        <v>0</v>
      </c>
      <c r="J19" s="430">
        <v>287.3</v>
      </c>
      <c r="K19" s="431">
        <v>2.2000000000000002</v>
      </c>
      <c r="L19" s="831"/>
    </row>
    <row r="20" spans="1:12" ht="45.75" customHeight="1" thickTop="1" thickBot="1" x14ac:dyDescent="0.45">
      <c r="A20" s="432">
        <v>10</v>
      </c>
      <c r="B20" s="433" t="s">
        <v>1173</v>
      </c>
      <c r="C20" s="433" t="s">
        <v>1174</v>
      </c>
      <c r="D20" s="434">
        <v>51</v>
      </c>
      <c r="E20" s="435" t="s">
        <v>1175</v>
      </c>
      <c r="F20" s="436">
        <v>100</v>
      </c>
      <c r="G20" s="437">
        <v>12.1</v>
      </c>
      <c r="H20" s="438">
        <v>1.5</v>
      </c>
      <c r="I20" s="438">
        <v>10.6</v>
      </c>
      <c r="J20" s="438">
        <v>1610.5</v>
      </c>
      <c r="K20" s="437">
        <v>12.3</v>
      </c>
      <c r="L20" s="439">
        <v>-0.20000000000000107</v>
      </c>
    </row>
    <row r="21" spans="1:12" ht="45.75" customHeight="1" thickTop="1" x14ac:dyDescent="0.4">
      <c r="A21" s="440">
        <v>11</v>
      </c>
      <c r="B21" s="441" t="s">
        <v>1176</v>
      </c>
      <c r="C21" s="441" t="s">
        <v>1177</v>
      </c>
      <c r="D21" s="442">
        <v>246</v>
      </c>
      <c r="E21" s="443" t="s">
        <v>1178</v>
      </c>
      <c r="F21" s="444">
        <v>96</v>
      </c>
      <c r="G21" s="445">
        <v>690.1</v>
      </c>
      <c r="H21" s="446">
        <v>85.5</v>
      </c>
      <c r="I21" s="446">
        <v>604.6</v>
      </c>
      <c r="J21" s="446">
        <v>7511.6</v>
      </c>
      <c r="K21" s="445">
        <v>57.6</v>
      </c>
      <c r="L21" s="446">
        <v>632.5</v>
      </c>
    </row>
    <row r="22" spans="1:12" ht="45.75" customHeight="1" x14ac:dyDescent="0.4">
      <c r="A22" s="422">
        <v>12</v>
      </c>
      <c r="B22" s="423" t="s">
        <v>1179</v>
      </c>
      <c r="C22" s="423" t="s">
        <v>1180</v>
      </c>
      <c r="D22" s="424">
        <v>203</v>
      </c>
      <c r="E22" s="425" t="s">
        <v>1181</v>
      </c>
      <c r="F22" s="426">
        <v>100</v>
      </c>
      <c r="G22" s="427">
        <v>253.9</v>
      </c>
      <c r="H22" s="428">
        <v>31.4</v>
      </c>
      <c r="I22" s="428">
        <v>222.5</v>
      </c>
      <c r="J22" s="428">
        <v>6564.4</v>
      </c>
      <c r="K22" s="427">
        <v>50.3</v>
      </c>
      <c r="L22" s="428">
        <v>203.60000000000002</v>
      </c>
    </row>
    <row r="23" spans="1:12" ht="45.75" customHeight="1" x14ac:dyDescent="0.4">
      <c r="A23" s="833">
        <v>13</v>
      </c>
      <c r="B23" s="834" t="s">
        <v>1182</v>
      </c>
      <c r="C23" s="423" t="s">
        <v>1183</v>
      </c>
      <c r="D23" s="839">
        <v>313</v>
      </c>
      <c r="E23" s="836" t="s">
        <v>1184</v>
      </c>
      <c r="F23" s="837">
        <v>100</v>
      </c>
      <c r="G23" s="838">
        <v>738.2</v>
      </c>
      <c r="H23" s="829">
        <v>91.5</v>
      </c>
      <c r="I23" s="830">
        <v>646.70000000000005</v>
      </c>
      <c r="J23" s="428">
        <v>1243.4000000000001</v>
      </c>
      <c r="K23" s="427">
        <v>9.5</v>
      </c>
      <c r="L23" s="830">
        <v>677.30000000000007</v>
      </c>
    </row>
    <row r="24" spans="1:12" ht="45.75" customHeight="1" x14ac:dyDescent="0.4">
      <c r="A24" s="833">
        <v>19</v>
      </c>
      <c r="B24" s="834"/>
      <c r="C24" s="423" t="s">
        <v>1185</v>
      </c>
      <c r="D24" s="839"/>
      <c r="E24" s="836"/>
      <c r="F24" s="837"/>
      <c r="G24" s="838"/>
      <c r="H24" s="829"/>
      <c r="I24" s="832">
        <v>0</v>
      </c>
      <c r="J24" s="428">
        <v>6704.5</v>
      </c>
      <c r="K24" s="427">
        <v>51.4</v>
      </c>
      <c r="L24" s="832"/>
    </row>
    <row r="25" spans="1:12" ht="45.75" customHeight="1" x14ac:dyDescent="0.4">
      <c r="A25" s="422">
        <v>14</v>
      </c>
      <c r="B25" s="423" t="s">
        <v>1186</v>
      </c>
      <c r="C25" s="423" t="s">
        <v>1187</v>
      </c>
      <c r="D25" s="424">
        <v>55</v>
      </c>
      <c r="E25" s="425" t="s">
        <v>1188</v>
      </c>
      <c r="F25" s="426">
        <v>100</v>
      </c>
      <c r="G25" s="427">
        <v>100.1</v>
      </c>
      <c r="H25" s="428">
        <v>12.4</v>
      </c>
      <c r="I25" s="428">
        <v>87.699999999999989</v>
      </c>
      <c r="J25" s="428">
        <v>1603.1</v>
      </c>
      <c r="K25" s="427">
        <v>12.2</v>
      </c>
      <c r="L25" s="428">
        <v>87.899999999999991</v>
      </c>
    </row>
    <row r="26" spans="1:12" ht="45.75" customHeight="1" x14ac:dyDescent="0.4">
      <c r="A26" s="833">
        <v>15</v>
      </c>
      <c r="B26" s="834" t="s">
        <v>1189</v>
      </c>
      <c r="C26" s="423" t="s">
        <v>1190</v>
      </c>
      <c r="D26" s="839">
        <v>112</v>
      </c>
      <c r="E26" s="836" t="s">
        <v>1178</v>
      </c>
      <c r="F26" s="837">
        <v>78.3</v>
      </c>
      <c r="G26" s="838">
        <v>458.3</v>
      </c>
      <c r="H26" s="829">
        <v>56.8</v>
      </c>
      <c r="I26" s="830">
        <v>401.5</v>
      </c>
      <c r="J26" s="428">
        <v>7490.5</v>
      </c>
      <c r="K26" s="427">
        <v>57.4</v>
      </c>
      <c r="L26" s="830">
        <v>377.5</v>
      </c>
    </row>
    <row r="27" spans="1:12" ht="45.75" customHeight="1" x14ac:dyDescent="0.4">
      <c r="A27" s="833">
        <v>22</v>
      </c>
      <c r="B27" s="834"/>
      <c r="C27" s="423" t="s">
        <v>1191</v>
      </c>
      <c r="D27" s="839"/>
      <c r="E27" s="836"/>
      <c r="F27" s="837"/>
      <c r="G27" s="838"/>
      <c r="H27" s="829"/>
      <c r="I27" s="832">
        <v>0</v>
      </c>
      <c r="J27" s="428">
        <v>3054.7</v>
      </c>
      <c r="K27" s="427">
        <v>23.4</v>
      </c>
      <c r="L27" s="832"/>
    </row>
    <row r="28" spans="1:12" ht="45.75" customHeight="1" x14ac:dyDescent="0.4">
      <c r="A28" s="422">
        <v>16</v>
      </c>
      <c r="B28" s="423" t="s">
        <v>1192</v>
      </c>
      <c r="C28" s="423" t="s">
        <v>1193</v>
      </c>
      <c r="D28" s="424">
        <v>135</v>
      </c>
      <c r="E28" s="425" t="s">
        <v>1194</v>
      </c>
      <c r="F28" s="426">
        <v>100</v>
      </c>
      <c r="G28" s="427">
        <v>222.8</v>
      </c>
      <c r="H28" s="428">
        <v>27.6</v>
      </c>
      <c r="I28" s="428">
        <v>195.20000000000002</v>
      </c>
      <c r="J28" s="428">
        <v>4434.8</v>
      </c>
      <c r="K28" s="427">
        <v>34</v>
      </c>
      <c r="L28" s="428">
        <v>188.8</v>
      </c>
    </row>
    <row r="29" spans="1:12" ht="91.5" customHeight="1" x14ac:dyDescent="0.4">
      <c r="A29" s="422">
        <v>17</v>
      </c>
      <c r="B29" s="423" t="s">
        <v>1195</v>
      </c>
      <c r="C29" s="423" t="s">
        <v>1196</v>
      </c>
      <c r="D29" s="424">
        <v>43</v>
      </c>
      <c r="E29" s="425" t="s">
        <v>1197</v>
      </c>
      <c r="F29" s="426">
        <v>100</v>
      </c>
      <c r="G29" s="427">
        <v>64.599999999999994</v>
      </c>
      <c r="H29" s="428">
        <v>8</v>
      </c>
      <c r="I29" s="428">
        <v>56.599999999999994</v>
      </c>
      <c r="J29" s="428">
        <v>1295</v>
      </c>
      <c r="K29" s="427">
        <v>9.9</v>
      </c>
      <c r="L29" s="428">
        <v>54.699999999999996</v>
      </c>
    </row>
    <row r="30" spans="1:12" ht="99.75" customHeight="1" x14ac:dyDescent="0.4">
      <c r="A30" s="422">
        <v>18</v>
      </c>
      <c r="B30" s="423" t="s">
        <v>1198</v>
      </c>
      <c r="C30" s="423" t="s">
        <v>1199</v>
      </c>
      <c r="D30" s="447">
        <v>205</v>
      </c>
      <c r="E30" s="425" t="s">
        <v>1200</v>
      </c>
      <c r="F30" s="426">
        <v>100</v>
      </c>
      <c r="G30" s="427">
        <v>208.8</v>
      </c>
      <c r="H30" s="428">
        <v>25.8</v>
      </c>
      <c r="I30" s="428">
        <v>183</v>
      </c>
      <c r="J30" s="428">
        <v>5360.8</v>
      </c>
      <c r="K30" s="427">
        <v>41.1</v>
      </c>
      <c r="L30" s="428">
        <v>167.70000000000002</v>
      </c>
    </row>
    <row r="31" spans="1:12" ht="45.75" customHeight="1" x14ac:dyDescent="0.4">
      <c r="A31" s="422">
        <v>19</v>
      </c>
      <c r="B31" s="423" t="s">
        <v>1201</v>
      </c>
      <c r="C31" s="423" t="s">
        <v>1202</v>
      </c>
      <c r="D31" s="424">
        <v>4</v>
      </c>
      <c r="E31" s="425" t="s">
        <v>1203</v>
      </c>
      <c r="F31" s="426">
        <v>100</v>
      </c>
      <c r="G31" s="427">
        <v>3.2</v>
      </c>
      <c r="H31" s="428">
        <v>0.4</v>
      </c>
      <c r="I31" s="428">
        <v>2.8000000000000003</v>
      </c>
      <c r="J31" s="428">
        <v>36</v>
      </c>
      <c r="K31" s="427">
        <v>0.2</v>
      </c>
      <c r="L31" s="428">
        <v>3</v>
      </c>
    </row>
    <row r="32" spans="1:12" ht="45.75" customHeight="1" x14ac:dyDescent="0.4">
      <c r="A32" s="422">
        <v>20</v>
      </c>
      <c r="B32" s="423" t="s">
        <v>1204</v>
      </c>
      <c r="C32" s="423" t="s">
        <v>1205</v>
      </c>
      <c r="D32" s="424">
        <v>11.3</v>
      </c>
      <c r="E32" s="425" t="s">
        <v>1206</v>
      </c>
      <c r="F32" s="426">
        <v>100</v>
      </c>
      <c r="G32" s="427">
        <v>106.8</v>
      </c>
      <c r="H32" s="428">
        <v>13.2</v>
      </c>
      <c r="I32" s="428">
        <v>93.6</v>
      </c>
      <c r="J32" s="428">
        <v>1061.5999999999999</v>
      </c>
      <c r="K32" s="427">
        <v>8.1</v>
      </c>
      <c r="L32" s="428">
        <v>98.7</v>
      </c>
    </row>
    <row r="33" spans="1:12" ht="45.75" customHeight="1" x14ac:dyDescent="0.4">
      <c r="A33" s="422">
        <v>21</v>
      </c>
      <c r="B33" s="423" t="s">
        <v>1207</v>
      </c>
      <c r="C33" s="423" t="s">
        <v>1208</v>
      </c>
      <c r="D33" s="424">
        <v>10.199999999999999</v>
      </c>
      <c r="E33" s="425" t="s">
        <v>1209</v>
      </c>
      <c r="F33" s="426">
        <v>100</v>
      </c>
      <c r="G33" s="427">
        <v>8.8000000000000007</v>
      </c>
      <c r="H33" s="428">
        <v>1</v>
      </c>
      <c r="I33" s="428">
        <v>7.8000000000000007</v>
      </c>
      <c r="J33" s="428">
        <v>28.9</v>
      </c>
      <c r="K33" s="427">
        <v>0.2</v>
      </c>
      <c r="L33" s="428">
        <v>8.6000000000000014</v>
      </c>
    </row>
    <row r="34" spans="1:12" ht="45.75" customHeight="1" x14ac:dyDescent="0.4">
      <c r="A34" s="422">
        <v>22</v>
      </c>
      <c r="B34" s="423" t="s">
        <v>1210</v>
      </c>
      <c r="C34" s="423" t="s">
        <v>1211</v>
      </c>
      <c r="D34" s="424">
        <v>24.8</v>
      </c>
      <c r="E34" s="425" t="s">
        <v>1212</v>
      </c>
      <c r="F34" s="426">
        <v>100</v>
      </c>
      <c r="G34" s="427">
        <v>65.8</v>
      </c>
      <c r="H34" s="428">
        <v>8.1</v>
      </c>
      <c r="I34" s="428">
        <v>57.699999999999996</v>
      </c>
      <c r="J34" s="428">
        <v>545.29999999999995</v>
      </c>
      <c r="K34" s="427">
        <v>4.0999999999999996</v>
      </c>
      <c r="L34" s="428">
        <v>61.699999999999996</v>
      </c>
    </row>
    <row r="35" spans="1:12" ht="45.75" customHeight="1" x14ac:dyDescent="0.4">
      <c r="A35" s="422">
        <v>23</v>
      </c>
      <c r="B35" s="423" t="s">
        <v>1213</v>
      </c>
      <c r="C35" s="423" t="s">
        <v>1214</v>
      </c>
      <c r="D35" s="424">
        <v>12.2</v>
      </c>
      <c r="E35" s="425" t="s">
        <v>1215</v>
      </c>
      <c r="F35" s="426">
        <v>100</v>
      </c>
      <c r="G35" s="427">
        <v>21.3</v>
      </c>
      <c r="H35" s="428">
        <v>2.6</v>
      </c>
      <c r="I35" s="428">
        <v>18.7</v>
      </c>
      <c r="J35" s="428">
        <v>151.4</v>
      </c>
      <c r="K35" s="427">
        <v>1.1000000000000001</v>
      </c>
      <c r="L35" s="428">
        <v>20.2</v>
      </c>
    </row>
    <row r="36" spans="1:12" ht="45.75" customHeight="1" x14ac:dyDescent="0.4">
      <c r="A36" s="422">
        <v>24</v>
      </c>
      <c r="B36" s="423" t="s">
        <v>1216</v>
      </c>
      <c r="C36" s="423" t="s">
        <v>1163</v>
      </c>
      <c r="D36" s="424">
        <v>9.5</v>
      </c>
      <c r="E36" s="425" t="s">
        <v>1217</v>
      </c>
      <c r="F36" s="426">
        <v>100</v>
      </c>
      <c r="G36" s="427">
        <v>3.9</v>
      </c>
      <c r="H36" s="428">
        <v>0.4</v>
      </c>
      <c r="I36" s="428">
        <v>3.5</v>
      </c>
      <c r="J36" s="428">
        <v>12.7</v>
      </c>
      <c r="K36" s="427">
        <v>0</v>
      </c>
      <c r="L36" s="428">
        <v>3.9</v>
      </c>
    </row>
    <row r="37" spans="1:12" ht="45.75" customHeight="1" x14ac:dyDescent="0.4">
      <c r="A37" s="422">
        <v>25</v>
      </c>
      <c r="B37" s="423" t="s">
        <v>1218</v>
      </c>
      <c r="C37" s="423" t="s">
        <v>1163</v>
      </c>
      <c r="D37" s="424">
        <v>17.100000000000001</v>
      </c>
      <c r="E37" s="425" t="s">
        <v>1219</v>
      </c>
      <c r="F37" s="426">
        <v>100</v>
      </c>
      <c r="G37" s="427">
        <v>1.2</v>
      </c>
      <c r="H37" s="428">
        <v>0.1</v>
      </c>
      <c r="I37" s="428">
        <v>1.0999999999999999</v>
      </c>
      <c r="J37" s="428">
        <v>14.9</v>
      </c>
      <c r="K37" s="427">
        <v>0.1</v>
      </c>
      <c r="L37" s="428">
        <v>1.0999999999999999</v>
      </c>
    </row>
    <row r="38" spans="1:12" ht="45.75" customHeight="1" x14ac:dyDescent="0.4">
      <c r="A38" s="422">
        <v>26</v>
      </c>
      <c r="B38" s="423" t="s">
        <v>1220</v>
      </c>
      <c r="C38" s="423" t="s">
        <v>1221</v>
      </c>
      <c r="D38" s="424">
        <v>8.8000000000000007</v>
      </c>
      <c r="E38" s="425" t="s">
        <v>1217</v>
      </c>
      <c r="F38" s="426">
        <v>100</v>
      </c>
      <c r="G38" s="427">
        <v>2.8</v>
      </c>
      <c r="H38" s="428">
        <v>0.3</v>
      </c>
      <c r="I38" s="428">
        <v>2.5</v>
      </c>
      <c r="J38" s="428">
        <v>54.9</v>
      </c>
      <c r="K38" s="427">
        <v>0.4</v>
      </c>
      <c r="L38" s="428">
        <v>2.4</v>
      </c>
    </row>
    <row r="39" spans="1:12" s="421" customFormat="1" ht="61.5" customHeight="1" x14ac:dyDescent="0.4">
      <c r="A39" s="823" t="s">
        <v>1131</v>
      </c>
      <c r="B39" s="824" t="s">
        <v>1132</v>
      </c>
      <c r="C39" s="824" t="s">
        <v>1133</v>
      </c>
      <c r="D39" s="825" t="s">
        <v>1134</v>
      </c>
      <c r="E39" s="824" t="s">
        <v>1135</v>
      </c>
      <c r="F39" s="826" t="s">
        <v>1136</v>
      </c>
      <c r="G39" s="827" t="s">
        <v>1137</v>
      </c>
      <c r="H39" s="828" t="s">
        <v>1138</v>
      </c>
      <c r="I39" s="821" t="s">
        <v>1139</v>
      </c>
      <c r="J39" s="828" t="s">
        <v>1140</v>
      </c>
      <c r="K39" s="828" t="s">
        <v>1141</v>
      </c>
      <c r="L39" s="821" t="s">
        <v>1142</v>
      </c>
    </row>
    <row r="40" spans="1:12" s="421" customFormat="1" ht="99.75" customHeight="1" x14ac:dyDescent="0.4">
      <c r="A40" s="823"/>
      <c r="B40" s="824"/>
      <c r="C40" s="824"/>
      <c r="D40" s="825"/>
      <c r="E40" s="824"/>
      <c r="F40" s="826"/>
      <c r="G40" s="827"/>
      <c r="H40" s="828"/>
      <c r="I40" s="822"/>
      <c r="J40" s="828"/>
      <c r="K40" s="828"/>
      <c r="L40" s="822"/>
    </row>
    <row r="41" spans="1:12" ht="45.75" customHeight="1" x14ac:dyDescent="0.4">
      <c r="A41" s="422">
        <v>27</v>
      </c>
      <c r="B41" s="423" t="s">
        <v>1222</v>
      </c>
      <c r="C41" s="423" t="s">
        <v>1223</v>
      </c>
      <c r="D41" s="424">
        <v>14.5</v>
      </c>
      <c r="E41" s="425" t="s">
        <v>1224</v>
      </c>
      <c r="F41" s="426">
        <v>100</v>
      </c>
      <c r="G41" s="427">
        <v>1.9</v>
      </c>
      <c r="H41" s="428">
        <v>0.2</v>
      </c>
      <c r="I41" s="428">
        <v>1.7</v>
      </c>
      <c r="J41" s="428">
        <v>17.5</v>
      </c>
      <c r="K41" s="427">
        <v>0.1</v>
      </c>
      <c r="L41" s="428">
        <v>1.7999999999999998</v>
      </c>
    </row>
    <row r="42" spans="1:12" ht="45.75" customHeight="1" x14ac:dyDescent="0.4">
      <c r="A42" s="422">
        <v>28</v>
      </c>
      <c r="B42" s="423" t="s">
        <v>1225</v>
      </c>
      <c r="C42" s="423" t="s">
        <v>1226</v>
      </c>
      <c r="D42" s="424">
        <v>36.700000000000003</v>
      </c>
      <c r="E42" s="425" t="s">
        <v>1227</v>
      </c>
      <c r="F42" s="426">
        <v>100</v>
      </c>
      <c r="G42" s="427">
        <v>191</v>
      </c>
      <c r="H42" s="428">
        <v>23.6</v>
      </c>
      <c r="I42" s="428">
        <v>167.4</v>
      </c>
      <c r="J42" s="428">
        <v>2503.1</v>
      </c>
      <c r="K42" s="427">
        <v>19.2</v>
      </c>
      <c r="L42" s="428">
        <v>171.8</v>
      </c>
    </row>
    <row r="43" spans="1:12" ht="45.75" customHeight="1" x14ac:dyDescent="0.4">
      <c r="A43" s="422">
        <v>29</v>
      </c>
      <c r="B43" s="423" t="s">
        <v>1228</v>
      </c>
      <c r="C43" s="423" t="s">
        <v>1229</v>
      </c>
      <c r="D43" s="424">
        <v>36.9</v>
      </c>
      <c r="E43" s="425" t="s">
        <v>1230</v>
      </c>
      <c r="F43" s="426">
        <v>100</v>
      </c>
      <c r="G43" s="427">
        <v>139.9</v>
      </c>
      <c r="H43" s="428">
        <v>17.3</v>
      </c>
      <c r="I43" s="428">
        <v>122.60000000000001</v>
      </c>
      <c r="J43" s="428">
        <v>3239.6</v>
      </c>
      <c r="K43" s="427">
        <v>24.8</v>
      </c>
      <c r="L43" s="428">
        <v>115.10000000000001</v>
      </c>
    </row>
    <row r="44" spans="1:12" ht="45.75" customHeight="1" x14ac:dyDescent="0.4">
      <c r="A44" s="422">
        <v>30</v>
      </c>
      <c r="B44" s="423" t="s">
        <v>1231</v>
      </c>
      <c r="C44" s="423" t="s">
        <v>1232</v>
      </c>
      <c r="D44" s="424">
        <v>7.8</v>
      </c>
      <c r="E44" s="425" t="s">
        <v>1233</v>
      </c>
      <c r="F44" s="426">
        <v>100</v>
      </c>
      <c r="G44" s="427">
        <v>20.399999999999999</v>
      </c>
      <c r="H44" s="428">
        <v>2.5</v>
      </c>
      <c r="I44" s="428">
        <v>17.899999999999999</v>
      </c>
      <c r="J44" s="428">
        <v>52.2</v>
      </c>
      <c r="K44" s="427">
        <v>0.4</v>
      </c>
      <c r="L44" s="428">
        <v>20</v>
      </c>
    </row>
    <row r="45" spans="1:12" ht="45.75" customHeight="1" x14ac:dyDescent="0.4">
      <c r="A45" s="422">
        <v>31</v>
      </c>
      <c r="B45" s="423" t="s">
        <v>1234</v>
      </c>
      <c r="C45" s="423" t="s">
        <v>1235</v>
      </c>
      <c r="D45" s="424">
        <v>6.1</v>
      </c>
      <c r="E45" s="425" t="s">
        <v>1236</v>
      </c>
      <c r="F45" s="426">
        <v>100</v>
      </c>
      <c r="G45" s="427">
        <v>0.5</v>
      </c>
      <c r="H45" s="428">
        <v>0</v>
      </c>
      <c r="I45" s="428">
        <v>0.5</v>
      </c>
      <c r="J45" s="428">
        <v>11.5</v>
      </c>
      <c r="K45" s="427">
        <v>0</v>
      </c>
      <c r="L45" s="428">
        <v>0.5</v>
      </c>
    </row>
    <row r="46" spans="1:12" ht="45.75" customHeight="1" x14ac:dyDescent="0.4">
      <c r="A46" s="422">
        <v>32</v>
      </c>
      <c r="B46" s="423" t="s">
        <v>1237</v>
      </c>
      <c r="C46" s="423" t="s">
        <v>1238</v>
      </c>
      <c r="D46" s="424">
        <v>13.5</v>
      </c>
      <c r="E46" s="425" t="s">
        <v>1239</v>
      </c>
      <c r="F46" s="426">
        <v>100</v>
      </c>
      <c r="G46" s="427">
        <v>20.7</v>
      </c>
      <c r="H46" s="428">
        <v>2.5</v>
      </c>
      <c r="I46" s="428">
        <v>18.2</v>
      </c>
      <c r="J46" s="428">
        <v>59.6</v>
      </c>
      <c r="K46" s="427">
        <v>0.4</v>
      </c>
      <c r="L46" s="428">
        <v>20.3</v>
      </c>
    </row>
    <row r="47" spans="1:12" ht="45.75" customHeight="1" x14ac:dyDescent="0.4">
      <c r="A47" s="422">
        <v>33</v>
      </c>
      <c r="B47" s="423" t="s">
        <v>1240</v>
      </c>
      <c r="C47" s="423" t="s">
        <v>1241</v>
      </c>
      <c r="D47" s="424">
        <v>32.200000000000003</v>
      </c>
      <c r="E47" s="425" t="s">
        <v>1200</v>
      </c>
      <c r="F47" s="426">
        <v>100</v>
      </c>
      <c r="G47" s="427">
        <v>51.9</v>
      </c>
      <c r="H47" s="428">
        <v>6.4</v>
      </c>
      <c r="I47" s="428">
        <v>45.5</v>
      </c>
      <c r="J47" s="428">
        <v>505.1</v>
      </c>
      <c r="K47" s="427">
        <v>3.8</v>
      </c>
      <c r="L47" s="428">
        <v>48.1</v>
      </c>
    </row>
    <row r="48" spans="1:12" ht="45.75" customHeight="1" x14ac:dyDescent="0.4">
      <c r="A48" s="422">
        <v>34</v>
      </c>
      <c r="B48" s="423" t="s">
        <v>1242</v>
      </c>
      <c r="C48" s="423" t="s">
        <v>1243</v>
      </c>
      <c r="D48" s="424">
        <v>19.2</v>
      </c>
      <c r="E48" s="425" t="s">
        <v>1244</v>
      </c>
      <c r="F48" s="426">
        <v>100</v>
      </c>
      <c r="G48" s="427">
        <v>12.3</v>
      </c>
      <c r="H48" s="428">
        <v>1.5</v>
      </c>
      <c r="I48" s="428">
        <v>10.8</v>
      </c>
      <c r="J48" s="428">
        <v>24.1</v>
      </c>
      <c r="K48" s="427">
        <v>0.1</v>
      </c>
      <c r="L48" s="428">
        <v>12.200000000000001</v>
      </c>
    </row>
    <row r="49" spans="1:12" ht="70.5" customHeight="1" x14ac:dyDescent="0.4">
      <c r="A49" s="422">
        <v>35</v>
      </c>
      <c r="B49" s="423" t="s">
        <v>1245</v>
      </c>
      <c r="C49" s="423" t="s">
        <v>1246</v>
      </c>
      <c r="D49" s="424">
        <v>4.4000000000000004</v>
      </c>
      <c r="E49" s="425" t="s">
        <v>1247</v>
      </c>
      <c r="F49" s="426">
        <v>100</v>
      </c>
      <c r="G49" s="427">
        <v>-0.3</v>
      </c>
      <c r="H49" s="427">
        <v>0</v>
      </c>
      <c r="I49" s="428">
        <v>-0.3</v>
      </c>
      <c r="J49" s="428">
        <v>6.8</v>
      </c>
      <c r="K49" s="427">
        <v>0</v>
      </c>
      <c r="L49" s="428">
        <v>-0.3</v>
      </c>
    </row>
    <row r="50" spans="1:12" ht="45.75" customHeight="1" x14ac:dyDescent="0.4">
      <c r="A50" s="423">
        <v>36</v>
      </c>
      <c r="B50" s="423" t="s">
        <v>1248</v>
      </c>
      <c r="C50" s="423" t="s">
        <v>1249</v>
      </c>
      <c r="D50" s="448">
        <v>4</v>
      </c>
      <c r="E50" s="425" t="s">
        <v>1217</v>
      </c>
      <c r="F50" s="426">
        <v>100</v>
      </c>
      <c r="G50" s="427">
        <v>1.8</v>
      </c>
      <c r="H50" s="428">
        <v>0.2</v>
      </c>
      <c r="I50" s="428">
        <v>1.6</v>
      </c>
      <c r="J50" s="428">
        <v>3.6</v>
      </c>
      <c r="K50" s="427">
        <v>0</v>
      </c>
      <c r="L50" s="428">
        <v>1.8</v>
      </c>
    </row>
    <row r="51" spans="1:12" ht="45.75" customHeight="1" x14ac:dyDescent="0.4">
      <c r="A51" s="840">
        <v>37</v>
      </c>
      <c r="B51" s="834" t="s">
        <v>1250</v>
      </c>
      <c r="C51" s="423" t="s">
        <v>1251</v>
      </c>
      <c r="D51" s="839">
        <v>22.2</v>
      </c>
      <c r="E51" s="836" t="s">
        <v>1252</v>
      </c>
      <c r="F51" s="837">
        <v>100</v>
      </c>
      <c r="G51" s="838">
        <v>145.19999999999999</v>
      </c>
      <c r="H51" s="838">
        <v>18</v>
      </c>
      <c r="I51" s="830">
        <v>127.19999999999999</v>
      </c>
      <c r="J51" s="428">
        <v>6646.4</v>
      </c>
      <c r="K51" s="427">
        <v>21.3</v>
      </c>
      <c r="L51" s="830">
        <v>117.6</v>
      </c>
    </row>
    <row r="52" spans="1:12" ht="45.75" customHeight="1" x14ac:dyDescent="0.4">
      <c r="A52" s="846"/>
      <c r="B52" s="834"/>
      <c r="C52" s="423" t="s">
        <v>1253</v>
      </c>
      <c r="D52" s="839"/>
      <c r="E52" s="836"/>
      <c r="F52" s="837"/>
      <c r="G52" s="838"/>
      <c r="H52" s="838"/>
      <c r="I52" s="831"/>
      <c r="J52" s="428">
        <v>464.5</v>
      </c>
      <c r="K52" s="427">
        <v>3.5</v>
      </c>
      <c r="L52" s="831"/>
    </row>
    <row r="53" spans="1:12" ht="66" customHeight="1" x14ac:dyDescent="0.4">
      <c r="A53" s="422">
        <v>38</v>
      </c>
      <c r="B53" s="423" t="s">
        <v>1254</v>
      </c>
      <c r="C53" s="423" t="s">
        <v>1255</v>
      </c>
      <c r="D53" s="448">
        <v>50</v>
      </c>
      <c r="E53" s="425" t="s">
        <v>1256</v>
      </c>
      <c r="F53" s="426">
        <v>100</v>
      </c>
      <c r="G53" s="838"/>
      <c r="H53" s="838"/>
      <c r="I53" s="832"/>
      <c r="J53" s="428">
        <v>371.6</v>
      </c>
      <c r="K53" s="427">
        <v>2.8</v>
      </c>
      <c r="L53" s="832"/>
    </row>
    <row r="54" spans="1:12" ht="45.75" customHeight="1" x14ac:dyDescent="0.4">
      <c r="A54" s="422">
        <v>39</v>
      </c>
      <c r="B54" s="423" t="s">
        <v>1257</v>
      </c>
      <c r="C54" s="423" t="s">
        <v>1258</v>
      </c>
      <c r="D54" s="424">
        <v>16.600000000000001</v>
      </c>
      <c r="E54" s="425" t="s">
        <v>1259</v>
      </c>
      <c r="F54" s="426">
        <v>100</v>
      </c>
      <c r="G54" s="427">
        <v>76.900000000000006</v>
      </c>
      <c r="H54" s="428">
        <v>9.5</v>
      </c>
      <c r="I54" s="428">
        <v>67.400000000000006</v>
      </c>
      <c r="J54" s="428">
        <v>1486.7</v>
      </c>
      <c r="K54" s="427">
        <v>11.4</v>
      </c>
      <c r="L54" s="428">
        <v>65.5</v>
      </c>
    </row>
    <row r="55" spans="1:12" ht="107.25" customHeight="1" x14ac:dyDescent="0.4">
      <c r="A55" s="422">
        <v>40</v>
      </c>
      <c r="B55" s="449" t="s">
        <v>1260</v>
      </c>
      <c r="C55" s="449" t="s">
        <v>1261</v>
      </c>
      <c r="D55" s="447">
        <v>150.6</v>
      </c>
      <c r="E55" s="450" t="s">
        <v>1262</v>
      </c>
      <c r="F55" s="451">
        <v>85.3</v>
      </c>
      <c r="G55" s="427">
        <v>514.5</v>
      </c>
      <c r="H55" s="428">
        <v>63.8</v>
      </c>
      <c r="I55" s="428">
        <v>450.7</v>
      </c>
      <c r="J55" s="428">
        <v>2533.3000000000002</v>
      </c>
      <c r="K55" s="427">
        <v>19.399999999999999</v>
      </c>
      <c r="L55" s="428">
        <v>495.1</v>
      </c>
    </row>
    <row r="56" spans="1:12" s="457" customFormat="1" ht="24.75" customHeight="1" x14ac:dyDescent="0.4">
      <c r="A56" s="452"/>
      <c r="B56" s="453"/>
      <c r="C56" s="454"/>
      <c r="D56" s="455"/>
      <c r="E56" s="456"/>
      <c r="F56" s="456"/>
      <c r="G56" s="456"/>
      <c r="H56" s="456"/>
      <c r="I56" s="456"/>
      <c r="J56" s="456"/>
      <c r="K56" s="456"/>
      <c r="L56" s="456"/>
    </row>
    <row r="57" spans="1:12" s="456" customFormat="1" ht="24" x14ac:dyDescent="0.4">
      <c r="A57" s="458" t="s">
        <v>1263</v>
      </c>
      <c r="B57" s="459"/>
      <c r="C57" s="454"/>
      <c r="D57" s="455"/>
    </row>
    <row r="58" spans="1:12" s="456" customFormat="1" ht="24" x14ac:dyDescent="0.4">
      <c r="A58" s="460"/>
      <c r="B58" s="458" t="s">
        <v>1264</v>
      </c>
      <c r="C58" s="461"/>
      <c r="D58" s="462"/>
      <c r="E58" s="461"/>
      <c r="F58" s="461"/>
      <c r="G58" s="461"/>
      <c r="H58" s="461"/>
      <c r="I58" s="461"/>
      <c r="J58" s="461"/>
      <c r="K58" s="461"/>
      <c r="L58" s="461"/>
    </row>
    <row r="59" spans="1:12" s="456" customFormat="1" ht="24" x14ac:dyDescent="0.4">
      <c r="A59" s="410" t="s">
        <v>1265</v>
      </c>
      <c r="B59" s="459"/>
      <c r="C59" s="454"/>
      <c r="D59" s="455"/>
    </row>
    <row r="60" spans="1:12" s="456" customFormat="1" ht="24" x14ac:dyDescent="0.4">
      <c r="A60" s="410" t="s">
        <v>1266</v>
      </c>
      <c r="B60" s="411"/>
      <c r="C60" s="463"/>
      <c r="D60" s="464"/>
      <c r="E60" s="417"/>
      <c r="F60" s="465"/>
      <c r="G60" s="417"/>
      <c r="H60" s="457"/>
      <c r="I60" s="457"/>
      <c r="J60" s="417"/>
      <c r="K60" s="417"/>
      <c r="L60" s="457"/>
    </row>
    <row r="61" spans="1:12" ht="24" x14ac:dyDescent="0.4">
      <c r="A61" s="410" t="s">
        <v>1267</v>
      </c>
      <c r="B61" s="411"/>
    </row>
    <row r="62" spans="1:12" ht="24" x14ac:dyDescent="0.4">
      <c r="A62" s="410" t="s">
        <v>1268</v>
      </c>
      <c r="B62" s="411"/>
    </row>
  </sheetData>
  <mergeCells count="97">
    <mergeCell ref="H51:H53"/>
    <mergeCell ref="I51:I53"/>
    <mergeCell ref="L51:L53"/>
    <mergeCell ref="I39:I40"/>
    <mergeCell ref="J39:J40"/>
    <mergeCell ref="K39:K40"/>
    <mergeCell ref="L39:L40"/>
    <mergeCell ref="G51:G53"/>
    <mergeCell ref="I26:I27"/>
    <mergeCell ref="L26:L27"/>
    <mergeCell ref="A39:A40"/>
    <mergeCell ref="B39:B40"/>
    <mergeCell ref="C39:C40"/>
    <mergeCell ref="D39:D40"/>
    <mergeCell ref="E39:E40"/>
    <mergeCell ref="F39:F40"/>
    <mergeCell ref="G39:G40"/>
    <mergeCell ref="H39:H40"/>
    <mergeCell ref="A51:A52"/>
    <mergeCell ref="B51:B52"/>
    <mergeCell ref="D51:D52"/>
    <mergeCell ref="E51:E52"/>
    <mergeCell ref="F51:F52"/>
    <mergeCell ref="H23:H24"/>
    <mergeCell ref="I23:I24"/>
    <mergeCell ref="L23:L24"/>
    <mergeCell ref="A26:A27"/>
    <mergeCell ref="B26:B27"/>
    <mergeCell ref="D26:D27"/>
    <mergeCell ref="E26:E27"/>
    <mergeCell ref="F26:F27"/>
    <mergeCell ref="G26:G27"/>
    <mergeCell ref="H26:H27"/>
    <mergeCell ref="A23:A24"/>
    <mergeCell ref="B23:B24"/>
    <mergeCell ref="D23:D24"/>
    <mergeCell ref="E23:E24"/>
    <mergeCell ref="F23:F24"/>
    <mergeCell ref="G23:G24"/>
    <mergeCell ref="G14:G15"/>
    <mergeCell ref="H14:H15"/>
    <mergeCell ref="I14:I15"/>
    <mergeCell ref="L14:L15"/>
    <mergeCell ref="A18:A19"/>
    <mergeCell ref="B18:B19"/>
    <mergeCell ref="D18:D19"/>
    <mergeCell ref="E18:E19"/>
    <mergeCell ref="F18:F19"/>
    <mergeCell ref="G18:G19"/>
    <mergeCell ref="H18:H19"/>
    <mergeCell ref="I18:I19"/>
    <mergeCell ref="L18:L19"/>
    <mergeCell ref="A14:A15"/>
    <mergeCell ref="B14:B15"/>
    <mergeCell ref="D14:D15"/>
    <mergeCell ref="E14:E15"/>
    <mergeCell ref="F14:F15"/>
    <mergeCell ref="H10:H11"/>
    <mergeCell ref="I10:I11"/>
    <mergeCell ref="L10:L11"/>
    <mergeCell ref="A12:A13"/>
    <mergeCell ref="B12:B13"/>
    <mergeCell ref="D12:D13"/>
    <mergeCell ref="E12:E13"/>
    <mergeCell ref="F12:F13"/>
    <mergeCell ref="G12:G13"/>
    <mergeCell ref="H12:H13"/>
    <mergeCell ref="I12:I13"/>
    <mergeCell ref="L12:L13"/>
    <mergeCell ref="H7:H9"/>
    <mergeCell ref="I7:I9"/>
    <mergeCell ref="J7:J9"/>
    <mergeCell ref="L7:L9"/>
    <mergeCell ref="A10:A11"/>
    <mergeCell ref="B10:B11"/>
    <mergeCell ref="D10:D11"/>
    <mergeCell ref="E10:E11"/>
    <mergeCell ref="F10:F11"/>
    <mergeCell ref="G10:G11"/>
    <mergeCell ref="A7:A8"/>
    <mergeCell ref="B7:B8"/>
    <mergeCell ref="D7:D9"/>
    <mergeCell ref="E7:E9"/>
    <mergeCell ref="F7:F9"/>
    <mergeCell ref="G7:G9"/>
    <mergeCell ref="L4:L5"/>
    <mergeCell ref="A4:A5"/>
    <mergeCell ref="B4:B5"/>
    <mergeCell ref="C4:C5"/>
    <mergeCell ref="D4:D5"/>
    <mergeCell ref="E4:E5"/>
    <mergeCell ref="F4:F5"/>
    <mergeCell ref="G4:G5"/>
    <mergeCell ref="H4:H5"/>
    <mergeCell ref="I4:I5"/>
    <mergeCell ref="J4:J5"/>
    <mergeCell ref="K4:K5"/>
  </mergeCells>
  <phoneticPr fontId="1"/>
  <printOptions horizontalCentered="1"/>
  <pageMargins left="0.51181102362204722" right="0.19685039370078741" top="0.59055118110236227" bottom="0.59055118110236227" header="0.51181102362204722" footer="0.51181102362204722"/>
  <pageSetup paperSize="9" scale="37" fitToHeight="2" orientation="portrait" r:id="rId1"/>
  <headerFooter alignWithMargins="0"/>
  <rowBreaks count="1" manualBreakCount="1">
    <brk id="38" max="11"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view="pageBreakPreview" zoomScale="55" zoomScaleNormal="55" zoomScaleSheetLayoutView="55" workbookViewId="0">
      <pane xSplit="3" ySplit="4" topLeftCell="D27" activePane="bottomRight" state="frozen"/>
      <selection activeCell="C20" sqref="C20"/>
      <selection pane="topRight" activeCell="C20" sqref="C20"/>
      <selection pane="bottomLeft" activeCell="C20" sqref="C20"/>
      <selection pane="bottomRight"/>
    </sheetView>
  </sheetViews>
  <sheetFormatPr defaultColWidth="8.125" defaultRowHeight="14.25" x14ac:dyDescent="0.4"/>
  <cols>
    <col min="1" max="1" width="5.625" style="466" customWidth="1"/>
    <col min="2" max="2" width="37.125" style="467" customWidth="1"/>
    <col min="3" max="3" width="25.875" style="463" customWidth="1"/>
    <col min="4" max="4" width="11.75" style="464" bestFit="1" customWidth="1"/>
    <col min="5" max="5" width="14.125" style="417" customWidth="1"/>
    <col min="6" max="6" width="11.375" style="465" customWidth="1"/>
    <col min="7" max="7" width="13.75" style="417" customWidth="1"/>
    <col min="8" max="8" width="15.75" style="457" customWidth="1"/>
    <col min="9" max="9" width="13.5" style="457" customWidth="1"/>
    <col min="10" max="10" width="17.25" style="417" bestFit="1" customWidth="1"/>
    <col min="11" max="11" width="13.625" style="417" customWidth="1"/>
    <col min="12" max="12" width="13.5" style="457" customWidth="1"/>
    <col min="13" max="16384" width="8.125" style="417"/>
  </cols>
  <sheetData>
    <row r="1" spans="1:12" ht="24" x14ac:dyDescent="0.4">
      <c r="A1" s="410" t="s">
        <v>1269</v>
      </c>
      <c r="B1" s="411"/>
      <c r="C1" s="412"/>
      <c r="D1" s="468"/>
      <c r="E1" s="414"/>
      <c r="F1" s="413"/>
      <c r="G1" s="414"/>
      <c r="H1" s="415"/>
      <c r="I1" s="414"/>
      <c r="J1" s="416"/>
      <c r="K1" s="416"/>
      <c r="L1" s="414"/>
    </row>
    <row r="2" spans="1:12" ht="30" customHeight="1" x14ac:dyDescent="0.4">
      <c r="A2" s="418"/>
      <c r="B2" s="411"/>
      <c r="C2" s="412"/>
      <c r="D2" s="413"/>
      <c r="E2" s="414"/>
      <c r="F2" s="415"/>
      <c r="G2" s="414"/>
      <c r="H2" s="416"/>
      <c r="I2" s="416"/>
      <c r="J2" s="414"/>
      <c r="K2" s="419"/>
      <c r="L2" s="420" t="s">
        <v>1130</v>
      </c>
    </row>
    <row r="3" spans="1:12" s="421" customFormat="1" ht="61.5" customHeight="1" x14ac:dyDescent="0.4">
      <c r="A3" s="823" t="s">
        <v>1131</v>
      </c>
      <c r="B3" s="824" t="s">
        <v>1132</v>
      </c>
      <c r="C3" s="824" t="s">
        <v>1133</v>
      </c>
      <c r="D3" s="825" t="s">
        <v>1134</v>
      </c>
      <c r="E3" s="824" t="s">
        <v>1135</v>
      </c>
      <c r="F3" s="826" t="s">
        <v>1136</v>
      </c>
      <c r="G3" s="827" t="s">
        <v>1137</v>
      </c>
      <c r="H3" s="828" t="s">
        <v>1138</v>
      </c>
      <c r="I3" s="821" t="s">
        <v>1139</v>
      </c>
      <c r="J3" s="828" t="s">
        <v>1140</v>
      </c>
      <c r="K3" s="828" t="s">
        <v>1141</v>
      </c>
      <c r="L3" s="821" t="s">
        <v>1142</v>
      </c>
    </row>
    <row r="4" spans="1:12" s="421" customFormat="1" ht="99.75" customHeight="1" x14ac:dyDescent="0.4">
      <c r="A4" s="823"/>
      <c r="B4" s="824"/>
      <c r="C4" s="824"/>
      <c r="D4" s="825"/>
      <c r="E4" s="824"/>
      <c r="F4" s="826"/>
      <c r="G4" s="827"/>
      <c r="H4" s="828"/>
      <c r="I4" s="822"/>
      <c r="J4" s="828"/>
      <c r="K4" s="828"/>
      <c r="L4" s="822"/>
    </row>
    <row r="5" spans="1:12" ht="45.75" customHeight="1" x14ac:dyDescent="0.4">
      <c r="A5" s="469">
        <v>1</v>
      </c>
      <c r="B5" s="470" t="s">
        <v>1270</v>
      </c>
      <c r="C5" s="471" t="s">
        <v>1271</v>
      </c>
      <c r="D5" s="424">
        <v>94</v>
      </c>
      <c r="E5" s="425" t="s">
        <v>1272</v>
      </c>
      <c r="F5" s="426">
        <v>94</v>
      </c>
      <c r="G5" s="427">
        <v>291.60000000000002</v>
      </c>
      <c r="H5" s="428">
        <v>37.200000000000003</v>
      </c>
      <c r="I5" s="428">
        <v>254.40000000000003</v>
      </c>
      <c r="J5" s="428">
        <v>6044.9</v>
      </c>
      <c r="K5" s="428">
        <v>40</v>
      </c>
      <c r="L5" s="428">
        <v>251.60000000000002</v>
      </c>
    </row>
    <row r="6" spans="1:12" ht="42.75" customHeight="1" x14ac:dyDescent="0.4">
      <c r="A6" s="848">
        <v>2</v>
      </c>
      <c r="B6" s="849" t="s">
        <v>1273</v>
      </c>
      <c r="C6" s="471" t="s">
        <v>1274</v>
      </c>
      <c r="D6" s="839">
        <v>360</v>
      </c>
      <c r="E6" s="836" t="s">
        <v>1275</v>
      </c>
      <c r="F6" s="837">
        <v>100</v>
      </c>
      <c r="G6" s="838">
        <v>680.4</v>
      </c>
      <c r="H6" s="829">
        <v>86.8</v>
      </c>
      <c r="I6" s="845">
        <v>593.6</v>
      </c>
      <c r="J6" s="428">
        <v>5401.2</v>
      </c>
      <c r="K6" s="428">
        <v>35.799999999999997</v>
      </c>
      <c r="L6" s="830">
        <v>633.5</v>
      </c>
    </row>
    <row r="7" spans="1:12" ht="42.75" customHeight="1" x14ac:dyDescent="0.4">
      <c r="A7" s="848">
        <v>3</v>
      </c>
      <c r="B7" s="849"/>
      <c r="C7" s="471" t="s">
        <v>1276</v>
      </c>
      <c r="D7" s="839"/>
      <c r="E7" s="836"/>
      <c r="F7" s="837"/>
      <c r="G7" s="838"/>
      <c r="H7" s="829"/>
      <c r="I7" s="847"/>
      <c r="J7" s="428">
        <v>1684.3</v>
      </c>
      <c r="K7" s="428">
        <v>11.1</v>
      </c>
      <c r="L7" s="832"/>
    </row>
    <row r="8" spans="1:12" ht="99" customHeight="1" x14ac:dyDescent="0.4">
      <c r="A8" s="469">
        <v>3</v>
      </c>
      <c r="B8" s="470" t="s">
        <v>1277</v>
      </c>
      <c r="C8" s="473" t="s">
        <v>1278</v>
      </c>
      <c r="D8" s="424">
        <v>33</v>
      </c>
      <c r="E8" s="425" t="s">
        <v>1279</v>
      </c>
      <c r="F8" s="426">
        <v>100</v>
      </c>
      <c r="G8" s="427">
        <v>74.599999999999994</v>
      </c>
      <c r="H8" s="428">
        <v>9.5</v>
      </c>
      <c r="I8" s="428">
        <v>65.099999999999994</v>
      </c>
      <c r="J8" s="428">
        <v>833.4</v>
      </c>
      <c r="K8" s="428">
        <v>5.5</v>
      </c>
      <c r="L8" s="428">
        <v>69.099999999999994</v>
      </c>
    </row>
    <row r="9" spans="1:12" ht="50.1" customHeight="1" x14ac:dyDescent="0.4">
      <c r="A9" s="469">
        <v>4</v>
      </c>
      <c r="B9" s="470" t="s">
        <v>1280</v>
      </c>
      <c r="C9" s="473" t="s">
        <v>1281</v>
      </c>
      <c r="D9" s="424">
        <v>347</v>
      </c>
      <c r="E9" s="425" t="s">
        <v>1282</v>
      </c>
      <c r="F9" s="426">
        <v>100</v>
      </c>
      <c r="G9" s="427">
        <v>1272.8</v>
      </c>
      <c r="H9" s="428">
        <v>162.4</v>
      </c>
      <c r="I9" s="428">
        <v>1110.3999999999999</v>
      </c>
      <c r="J9" s="428">
        <v>15493.4</v>
      </c>
      <c r="K9" s="428">
        <v>102.6</v>
      </c>
      <c r="L9" s="428">
        <v>1170.2</v>
      </c>
    </row>
    <row r="10" spans="1:12" ht="50.1" customHeight="1" x14ac:dyDescent="0.4">
      <c r="A10" s="474">
        <v>5</v>
      </c>
      <c r="B10" s="473" t="s">
        <v>1283</v>
      </c>
      <c r="C10" s="473" t="s">
        <v>1284</v>
      </c>
      <c r="D10" s="424">
        <v>185</v>
      </c>
      <c r="E10" s="425" t="s">
        <v>1285</v>
      </c>
      <c r="F10" s="426">
        <v>100</v>
      </c>
      <c r="G10" s="427">
        <v>102.7</v>
      </c>
      <c r="H10" s="428">
        <v>13.1</v>
      </c>
      <c r="I10" s="428">
        <v>89.600000000000009</v>
      </c>
      <c r="J10" s="428">
        <v>8217.6</v>
      </c>
      <c r="K10" s="428">
        <v>54.4</v>
      </c>
      <c r="L10" s="428">
        <v>48.300000000000004</v>
      </c>
    </row>
    <row r="11" spans="1:12" ht="82.5" customHeight="1" x14ac:dyDescent="0.4">
      <c r="A11" s="469">
        <v>6</v>
      </c>
      <c r="B11" s="470" t="s">
        <v>1286</v>
      </c>
      <c r="C11" s="475" t="s">
        <v>1287</v>
      </c>
      <c r="D11" s="424">
        <v>240</v>
      </c>
      <c r="E11" s="425" t="s">
        <v>1288</v>
      </c>
      <c r="F11" s="426">
        <v>83.9</v>
      </c>
      <c r="G11" s="427">
        <v>813.4</v>
      </c>
      <c r="H11" s="428">
        <v>103.8</v>
      </c>
      <c r="I11" s="428">
        <v>709.6</v>
      </c>
      <c r="J11" s="428">
        <v>30492</v>
      </c>
      <c r="K11" s="428">
        <v>202.1</v>
      </c>
      <c r="L11" s="428">
        <v>611.29999999999995</v>
      </c>
    </row>
    <row r="12" spans="1:12" ht="50.1" customHeight="1" x14ac:dyDescent="0.4">
      <c r="A12" s="474">
        <v>7</v>
      </c>
      <c r="B12" s="473" t="s">
        <v>1289</v>
      </c>
      <c r="C12" s="473" t="s">
        <v>1290</v>
      </c>
      <c r="D12" s="424">
        <v>47</v>
      </c>
      <c r="E12" s="425" t="s">
        <v>1291</v>
      </c>
      <c r="F12" s="426">
        <v>100</v>
      </c>
      <c r="G12" s="427">
        <v>1.2</v>
      </c>
      <c r="H12" s="427">
        <v>0.1</v>
      </c>
      <c r="I12" s="428">
        <v>1.0999999999999999</v>
      </c>
      <c r="J12" s="428">
        <v>2509.4</v>
      </c>
      <c r="K12" s="428">
        <v>16.600000000000001</v>
      </c>
      <c r="L12" s="428">
        <v>-15.400000000000002</v>
      </c>
    </row>
    <row r="13" spans="1:12" ht="84" customHeight="1" x14ac:dyDescent="0.4">
      <c r="A13" s="474">
        <v>8</v>
      </c>
      <c r="B13" s="473" t="s">
        <v>1292</v>
      </c>
      <c r="C13" s="473" t="s">
        <v>1293</v>
      </c>
      <c r="D13" s="424">
        <v>282</v>
      </c>
      <c r="E13" s="425" t="s">
        <v>1294</v>
      </c>
      <c r="F13" s="426">
        <v>100</v>
      </c>
      <c r="G13" s="427">
        <v>354.2</v>
      </c>
      <c r="H13" s="428">
        <v>45.2</v>
      </c>
      <c r="I13" s="428">
        <v>309</v>
      </c>
      <c r="J13" s="428">
        <v>5074.7</v>
      </c>
      <c r="K13" s="428">
        <v>33.6</v>
      </c>
      <c r="L13" s="428">
        <v>320.59999999999997</v>
      </c>
    </row>
    <row r="14" spans="1:12" ht="50.1" customHeight="1" x14ac:dyDescent="0.4">
      <c r="A14" s="469">
        <v>9</v>
      </c>
      <c r="B14" s="470" t="s">
        <v>1295</v>
      </c>
      <c r="C14" s="473" t="s">
        <v>1296</v>
      </c>
      <c r="D14" s="424">
        <v>69</v>
      </c>
      <c r="E14" s="425" t="s">
        <v>1297</v>
      </c>
      <c r="F14" s="426">
        <v>85.1</v>
      </c>
      <c r="G14" s="427">
        <v>102.8</v>
      </c>
      <c r="H14" s="428">
        <v>13.1</v>
      </c>
      <c r="I14" s="428">
        <v>89.7</v>
      </c>
      <c r="J14" s="428">
        <v>1218</v>
      </c>
      <c r="K14" s="428">
        <v>8</v>
      </c>
      <c r="L14" s="428">
        <v>94.8</v>
      </c>
    </row>
    <row r="15" spans="1:12" ht="50.1" customHeight="1" x14ac:dyDescent="0.4">
      <c r="A15" s="469">
        <v>10</v>
      </c>
      <c r="B15" s="470" t="s">
        <v>1298</v>
      </c>
      <c r="C15" s="473" t="s">
        <v>1299</v>
      </c>
      <c r="D15" s="424">
        <v>98</v>
      </c>
      <c r="E15" s="425" t="s">
        <v>1300</v>
      </c>
      <c r="F15" s="426">
        <v>100</v>
      </c>
      <c r="G15" s="427">
        <v>388.2</v>
      </c>
      <c r="H15" s="428">
        <v>49.5</v>
      </c>
      <c r="I15" s="428">
        <v>338.7</v>
      </c>
      <c r="J15" s="428">
        <v>4934.1000000000004</v>
      </c>
      <c r="K15" s="428">
        <v>32.700000000000003</v>
      </c>
      <c r="L15" s="428">
        <v>355.5</v>
      </c>
    </row>
    <row r="16" spans="1:12" ht="96.75" customHeight="1" x14ac:dyDescent="0.4">
      <c r="A16" s="469">
        <v>11</v>
      </c>
      <c r="B16" s="470" t="s">
        <v>1301</v>
      </c>
      <c r="C16" s="476" t="s">
        <v>1302</v>
      </c>
      <c r="D16" s="447">
        <v>64</v>
      </c>
      <c r="E16" s="450" t="s">
        <v>1303</v>
      </c>
      <c r="F16" s="426">
        <v>100</v>
      </c>
      <c r="G16" s="427">
        <v>233.9</v>
      </c>
      <c r="H16" s="427">
        <v>29.8</v>
      </c>
      <c r="I16" s="430">
        <v>204.1</v>
      </c>
      <c r="J16" s="427">
        <v>6759.7</v>
      </c>
      <c r="K16" s="427">
        <v>44.8</v>
      </c>
      <c r="L16" s="431">
        <v>189.10000000000002</v>
      </c>
    </row>
    <row r="17" spans="1:12" ht="50.1" customHeight="1" x14ac:dyDescent="0.4">
      <c r="A17" s="469">
        <v>12</v>
      </c>
      <c r="B17" s="470" t="s">
        <v>1304</v>
      </c>
      <c r="C17" s="473" t="s">
        <v>1305</v>
      </c>
      <c r="D17" s="424">
        <v>34</v>
      </c>
      <c r="E17" s="425" t="s">
        <v>1306</v>
      </c>
      <c r="F17" s="426">
        <v>100</v>
      </c>
      <c r="G17" s="427">
        <v>14.8</v>
      </c>
      <c r="H17" s="428">
        <v>1.8</v>
      </c>
      <c r="I17" s="428">
        <v>13</v>
      </c>
      <c r="J17" s="428">
        <v>933.5</v>
      </c>
      <c r="K17" s="428">
        <v>6.1</v>
      </c>
      <c r="L17" s="428">
        <v>8.7000000000000011</v>
      </c>
    </row>
    <row r="18" spans="1:12" ht="86.25" customHeight="1" x14ac:dyDescent="0.4">
      <c r="A18" s="477">
        <v>13</v>
      </c>
      <c r="B18" s="478" t="s">
        <v>1307</v>
      </c>
      <c r="C18" s="475" t="s">
        <v>1308</v>
      </c>
      <c r="D18" s="424">
        <v>39</v>
      </c>
      <c r="E18" s="425" t="s">
        <v>379</v>
      </c>
      <c r="F18" s="426">
        <v>100</v>
      </c>
      <c r="G18" s="427">
        <v>5.9</v>
      </c>
      <c r="H18" s="428">
        <v>0.7</v>
      </c>
      <c r="I18" s="428">
        <v>5.2</v>
      </c>
      <c r="J18" s="428">
        <v>1190.9000000000001</v>
      </c>
      <c r="K18" s="428">
        <v>7.8</v>
      </c>
      <c r="L18" s="428">
        <v>-1.8999999999999995</v>
      </c>
    </row>
    <row r="19" spans="1:12" ht="52.5" customHeight="1" x14ac:dyDescent="0.4">
      <c r="A19" s="474">
        <v>14</v>
      </c>
      <c r="B19" s="473" t="s">
        <v>1309</v>
      </c>
      <c r="C19" s="473" t="s">
        <v>1310</v>
      </c>
      <c r="D19" s="424">
        <v>8.6999999999999993</v>
      </c>
      <c r="E19" s="425" t="s">
        <v>1311</v>
      </c>
      <c r="F19" s="426">
        <v>60.8</v>
      </c>
      <c r="G19" s="427">
        <v>23.8</v>
      </c>
      <c r="H19" s="428">
        <v>3</v>
      </c>
      <c r="I19" s="428">
        <v>20.8</v>
      </c>
      <c r="J19" s="428">
        <v>302.39999999999998</v>
      </c>
      <c r="K19" s="428">
        <v>2</v>
      </c>
      <c r="L19" s="428">
        <v>21.8</v>
      </c>
    </row>
    <row r="20" spans="1:12" ht="52.5" customHeight="1" x14ac:dyDescent="0.4">
      <c r="A20" s="474">
        <v>15</v>
      </c>
      <c r="B20" s="473" t="s">
        <v>1312</v>
      </c>
      <c r="C20" s="473" t="s">
        <v>1313</v>
      </c>
      <c r="D20" s="424">
        <v>14.5</v>
      </c>
      <c r="E20" s="425" t="s">
        <v>1314</v>
      </c>
      <c r="F20" s="426">
        <v>100</v>
      </c>
      <c r="G20" s="427">
        <v>16.2</v>
      </c>
      <c r="H20" s="428">
        <v>2</v>
      </c>
      <c r="I20" s="428">
        <v>14.2</v>
      </c>
      <c r="J20" s="428">
        <v>578.29999999999995</v>
      </c>
      <c r="K20" s="428">
        <v>3.8</v>
      </c>
      <c r="L20" s="428">
        <v>12.399999999999999</v>
      </c>
    </row>
    <row r="21" spans="1:12" ht="52.5" customHeight="1" x14ac:dyDescent="0.4">
      <c r="A21" s="474">
        <v>16</v>
      </c>
      <c r="B21" s="473" t="s">
        <v>1315</v>
      </c>
      <c r="C21" s="473" t="s">
        <v>1316</v>
      </c>
      <c r="D21" s="448">
        <v>18</v>
      </c>
      <c r="E21" s="425" t="s">
        <v>1317</v>
      </c>
      <c r="F21" s="426">
        <v>100</v>
      </c>
      <c r="G21" s="427">
        <v>17.100000000000001</v>
      </c>
      <c r="H21" s="428">
        <v>2.1</v>
      </c>
      <c r="I21" s="428">
        <v>15.000000000000002</v>
      </c>
      <c r="J21" s="428">
        <v>226.6</v>
      </c>
      <c r="K21" s="428">
        <v>1.5</v>
      </c>
      <c r="L21" s="428">
        <v>15.600000000000001</v>
      </c>
    </row>
    <row r="22" spans="1:12" ht="52.5" customHeight="1" x14ac:dyDescent="0.4">
      <c r="A22" s="474">
        <v>17</v>
      </c>
      <c r="B22" s="473" t="s">
        <v>1318</v>
      </c>
      <c r="C22" s="473" t="s">
        <v>1319</v>
      </c>
      <c r="D22" s="424">
        <v>31.7</v>
      </c>
      <c r="E22" s="425" t="s">
        <v>1320</v>
      </c>
      <c r="F22" s="426">
        <v>100</v>
      </c>
      <c r="G22" s="427">
        <v>44.8</v>
      </c>
      <c r="H22" s="428">
        <v>5.7</v>
      </c>
      <c r="I22" s="428">
        <v>39.099999999999994</v>
      </c>
      <c r="J22" s="428">
        <v>689.7</v>
      </c>
      <c r="K22" s="428">
        <v>4.5</v>
      </c>
      <c r="L22" s="428">
        <v>40.299999999999997</v>
      </c>
    </row>
    <row r="23" spans="1:12" ht="62.25" customHeight="1" x14ac:dyDescent="0.4">
      <c r="A23" s="479">
        <v>18</v>
      </c>
      <c r="B23" s="471" t="s">
        <v>1321</v>
      </c>
      <c r="C23" s="471" t="s">
        <v>1322</v>
      </c>
      <c r="D23" s="424">
        <v>6.1</v>
      </c>
      <c r="E23" s="425" t="s">
        <v>1323</v>
      </c>
      <c r="F23" s="426">
        <v>100</v>
      </c>
      <c r="G23" s="427">
        <v>227.5</v>
      </c>
      <c r="H23" s="428">
        <v>29</v>
      </c>
      <c r="I23" s="428">
        <v>198.5</v>
      </c>
      <c r="J23" s="428">
        <v>1550.2</v>
      </c>
      <c r="K23" s="428">
        <v>10.199999999999999</v>
      </c>
      <c r="L23" s="428">
        <v>217.3</v>
      </c>
    </row>
    <row r="24" spans="1:12" ht="126.75" customHeight="1" x14ac:dyDescent="0.4">
      <c r="A24" s="479">
        <v>19</v>
      </c>
      <c r="B24" s="471" t="s">
        <v>1324</v>
      </c>
      <c r="C24" s="471" t="s">
        <v>1325</v>
      </c>
      <c r="D24" s="448">
        <v>44</v>
      </c>
      <c r="E24" s="425" t="s">
        <v>1326</v>
      </c>
      <c r="F24" s="426">
        <v>100</v>
      </c>
      <c r="G24" s="427">
        <v>243.1</v>
      </c>
      <c r="H24" s="428">
        <v>31</v>
      </c>
      <c r="I24" s="428">
        <v>212.1</v>
      </c>
      <c r="J24" s="428">
        <v>1296.5</v>
      </c>
      <c r="K24" s="428">
        <v>8.5</v>
      </c>
      <c r="L24" s="428">
        <v>234.6</v>
      </c>
    </row>
    <row r="25" spans="1:12" ht="70.5" customHeight="1" x14ac:dyDescent="0.4">
      <c r="A25" s="479">
        <v>20</v>
      </c>
      <c r="B25" s="471" t="s">
        <v>1327</v>
      </c>
      <c r="C25" s="471" t="s">
        <v>1328</v>
      </c>
      <c r="D25" s="424">
        <v>106.5</v>
      </c>
      <c r="E25" s="425" t="s">
        <v>1329</v>
      </c>
      <c r="F25" s="426">
        <v>71</v>
      </c>
      <c r="G25" s="427">
        <v>92.8</v>
      </c>
      <c r="H25" s="428">
        <v>11.8</v>
      </c>
      <c r="I25" s="428">
        <v>81</v>
      </c>
      <c r="J25" s="428">
        <v>893</v>
      </c>
      <c r="K25" s="428">
        <v>5.9</v>
      </c>
      <c r="L25" s="428">
        <v>86.899999999999991</v>
      </c>
    </row>
    <row r="26" spans="1:12" ht="45.75" hidden="1" customHeight="1" x14ac:dyDescent="0.4">
      <c r="A26" s="480">
        <v>22</v>
      </c>
      <c r="B26" s="481" t="s">
        <v>1330</v>
      </c>
      <c r="C26" s="481" t="s">
        <v>1331</v>
      </c>
      <c r="D26" s="482"/>
      <c r="E26" s="483" t="s">
        <v>1332</v>
      </c>
      <c r="F26" s="484">
        <v>100</v>
      </c>
      <c r="G26" s="485">
        <v>0</v>
      </c>
      <c r="H26" s="485">
        <v>0</v>
      </c>
      <c r="I26" s="428">
        <v>0</v>
      </c>
      <c r="J26" s="485">
        <v>0</v>
      </c>
      <c r="K26" s="485">
        <v>0</v>
      </c>
      <c r="L26" s="428">
        <v>0</v>
      </c>
    </row>
    <row r="27" spans="1:12" ht="70.5" customHeight="1" x14ac:dyDescent="0.4">
      <c r="A27" s="479">
        <v>21</v>
      </c>
      <c r="B27" s="471" t="s">
        <v>1333</v>
      </c>
      <c r="C27" s="471" t="s">
        <v>1334</v>
      </c>
      <c r="D27" s="424">
        <v>5.6</v>
      </c>
      <c r="E27" s="425" t="s">
        <v>1217</v>
      </c>
      <c r="F27" s="426">
        <v>100</v>
      </c>
      <c r="G27" s="428">
        <v>2.2999999999999998</v>
      </c>
      <c r="H27" s="428">
        <v>0</v>
      </c>
      <c r="I27" s="428">
        <v>2.2999999999999998</v>
      </c>
      <c r="J27" s="428">
        <v>19.100000000000001</v>
      </c>
      <c r="K27" s="428">
        <v>0</v>
      </c>
      <c r="L27" s="428">
        <v>2.2999999999999998</v>
      </c>
    </row>
    <row r="28" spans="1:12" ht="17.25" x14ac:dyDescent="0.4">
      <c r="I28" s="461"/>
      <c r="L28" s="461"/>
    </row>
    <row r="29" spans="1:12" ht="24" x14ac:dyDescent="0.4">
      <c r="A29" s="458" t="s">
        <v>1263</v>
      </c>
      <c r="B29" s="453"/>
      <c r="I29" s="456"/>
      <c r="L29" s="456"/>
    </row>
    <row r="30" spans="1:12" ht="24" x14ac:dyDescent="0.4">
      <c r="B30" s="458" t="s">
        <v>1264</v>
      </c>
    </row>
    <row r="31" spans="1:12" ht="24" x14ac:dyDescent="0.4">
      <c r="A31" s="458" t="s">
        <v>1335</v>
      </c>
      <c r="B31" s="453"/>
    </row>
    <row r="32" spans="1:12" ht="24" x14ac:dyDescent="0.4">
      <c r="A32" s="458" t="s">
        <v>1266</v>
      </c>
      <c r="B32" s="453"/>
    </row>
    <row r="33" spans="1:1" ht="24" x14ac:dyDescent="0.4">
      <c r="A33" s="410" t="s">
        <v>1267</v>
      </c>
    </row>
  </sheetData>
  <mergeCells count="21">
    <mergeCell ref="H6:H7"/>
    <mergeCell ref="I6:I7"/>
    <mergeCell ref="L6:L7"/>
    <mergeCell ref="A6:A7"/>
    <mergeCell ref="B6:B7"/>
    <mergeCell ref="D6:D7"/>
    <mergeCell ref="E6:E7"/>
    <mergeCell ref="F6:F7"/>
    <mergeCell ref="G6:G7"/>
    <mergeCell ref="L3:L4"/>
    <mergeCell ref="A3:A4"/>
    <mergeCell ref="B3:B4"/>
    <mergeCell ref="C3:C4"/>
    <mergeCell ref="D3:D4"/>
    <mergeCell ref="E3:E4"/>
    <mergeCell ref="F3:F4"/>
    <mergeCell ref="G3:G4"/>
    <mergeCell ref="H3:H4"/>
    <mergeCell ref="I3:I4"/>
    <mergeCell ref="J3:J4"/>
    <mergeCell ref="K3:K4"/>
  </mergeCells>
  <phoneticPr fontId="1"/>
  <printOptions horizontalCentered="1"/>
  <pageMargins left="0.51181102362204722" right="0.19685039370078741" top="0.59055118110236227" bottom="0.39370078740157483" header="0.51181102362204722" footer="0.51181102362204722"/>
  <pageSetup paperSize="9" scale="46"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view="pageBreakPreview" zoomScale="70" zoomScaleNormal="55" zoomScaleSheetLayoutView="70" workbookViewId="0">
      <pane xSplit="3" ySplit="4" topLeftCell="D5" activePane="bottomRight" state="frozen"/>
      <selection activeCell="C20" sqref="C20"/>
      <selection pane="topRight" activeCell="C20" sqref="C20"/>
      <selection pane="bottomLeft" activeCell="C20" sqref="C20"/>
      <selection pane="bottomRight" activeCell="D23" sqref="D23:D24"/>
    </sheetView>
  </sheetViews>
  <sheetFormatPr defaultColWidth="8.125" defaultRowHeight="14.25" x14ac:dyDescent="0.4"/>
  <cols>
    <col min="1" max="1" width="5.75" style="500" customWidth="1"/>
    <col min="2" max="2" width="37.125" style="501" customWidth="1"/>
    <col min="3" max="3" width="25.875" style="502" customWidth="1"/>
    <col min="4" max="4" width="10.75" style="503" bestFit="1" customWidth="1"/>
    <col min="5" max="5" width="14.125" style="493" customWidth="1"/>
    <col min="6" max="6" width="11.375" style="504" customWidth="1"/>
    <col min="7" max="7" width="13.75" style="493" customWidth="1"/>
    <col min="8" max="8" width="15.75" style="496" customWidth="1"/>
    <col min="9" max="9" width="13.5" style="457" customWidth="1"/>
    <col min="10" max="10" width="18.75" style="493" bestFit="1" customWidth="1"/>
    <col min="11" max="11" width="13.625" style="493" customWidth="1"/>
    <col min="12" max="12" width="13.5" style="457" customWidth="1"/>
    <col min="13" max="16384" width="8.125" style="493"/>
  </cols>
  <sheetData>
    <row r="1" spans="1:12" s="417" customFormat="1" ht="24" x14ac:dyDescent="0.4">
      <c r="A1" s="410" t="s">
        <v>1336</v>
      </c>
      <c r="B1" s="411"/>
      <c r="C1" s="412"/>
      <c r="D1" s="468"/>
      <c r="E1" s="414"/>
      <c r="F1" s="413"/>
      <c r="G1" s="414"/>
      <c r="H1" s="415"/>
      <c r="I1" s="414"/>
      <c r="J1" s="416"/>
      <c r="K1" s="416"/>
      <c r="L1" s="414"/>
    </row>
    <row r="2" spans="1:12" ht="30" customHeight="1" x14ac:dyDescent="0.4">
      <c r="A2" s="486"/>
      <c r="B2" s="487"/>
      <c r="C2" s="488"/>
      <c r="D2" s="489"/>
      <c r="E2" s="490"/>
      <c r="F2" s="491"/>
      <c r="G2" s="490"/>
      <c r="H2" s="492"/>
      <c r="I2" s="416"/>
      <c r="J2" s="490"/>
      <c r="K2" s="419"/>
      <c r="L2" s="420" t="s">
        <v>1130</v>
      </c>
    </row>
    <row r="3" spans="1:12" s="421" customFormat="1" ht="61.5" customHeight="1" x14ac:dyDescent="0.4">
      <c r="A3" s="823" t="s">
        <v>1131</v>
      </c>
      <c r="B3" s="824" t="s">
        <v>1132</v>
      </c>
      <c r="C3" s="824" t="s">
        <v>1133</v>
      </c>
      <c r="D3" s="825" t="s">
        <v>1134</v>
      </c>
      <c r="E3" s="824" t="s">
        <v>1135</v>
      </c>
      <c r="F3" s="826" t="s">
        <v>1136</v>
      </c>
      <c r="G3" s="827" t="s">
        <v>1137</v>
      </c>
      <c r="H3" s="828" t="s">
        <v>1138</v>
      </c>
      <c r="I3" s="821" t="s">
        <v>1139</v>
      </c>
      <c r="J3" s="828" t="s">
        <v>1140</v>
      </c>
      <c r="K3" s="828" t="s">
        <v>1141</v>
      </c>
      <c r="L3" s="821" t="s">
        <v>1142</v>
      </c>
    </row>
    <row r="4" spans="1:12" s="421" customFormat="1" ht="99.75" customHeight="1" x14ac:dyDescent="0.4">
      <c r="A4" s="823"/>
      <c r="B4" s="824"/>
      <c r="C4" s="824"/>
      <c r="D4" s="825"/>
      <c r="E4" s="824"/>
      <c r="F4" s="826"/>
      <c r="G4" s="827"/>
      <c r="H4" s="828"/>
      <c r="I4" s="822"/>
      <c r="J4" s="828"/>
      <c r="K4" s="828"/>
      <c r="L4" s="822"/>
    </row>
    <row r="5" spans="1:12" ht="93" customHeight="1" x14ac:dyDescent="0.4">
      <c r="A5" s="477">
        <v>1</v>
      </c>
      <c r="B5" s="478" t="s">
        <v>1337</v>
      </c>
      <c r="C5" s="494" t="s">
        <v>1276</v>
      </c>
      <c r="D5" s="424">
        <v>105</v>
      </c>
      <c r="E5" s="425" t="s">
        <v>1338</v>
      </c>
      <c r="F5" s="426">
        <v>100</v>
      </c>
      <c r="G5" s="427">
        <v>558.1</v>
      </c>
      <c r="H5" s="428">
        <v>64</v>
      </c>
      <c r="I5" s="428">
        <v>494.1</v>
      </c>
      <c r="J5" s="428">
        <v>7147.8</v>
      </c>
      <c r="K5" s="428">
        <v>46.7</v>
      </c>
      <c r="L5" s="428">
        <v>511.40000000000003</v>
      </c>
    </row>
    <row r="6" spans="1:12" ht="45.75" customHeight="1" x14ac:dyDescent="0.4">
      <c r="A6" s="850">
        <v>2</v>
      </c>
      <c r="B6" s="852" t="s">
        <v>1339</v>
      </c>
      <c r="C6" s="494" t="s">
        <v>1340</v>
      </c>
      <c r="D6" s="839">
        <v>56</v>
      </c>
      <c r="E6" s="836" t="s">
        <v>1341</v>
      </c>
      <c r="F6" s="837">
        <v>100</v>
      </c>
      <c r="G6" s="838">
        <v>346</v>
      </c>
      <c r="H6" s="829">
        <v>39.700000000000003</v>
      </c>
      <c r="I6" s="830">
        <v>306.3</v>
      </c>
      <c r="J6" s="428">
        <v>1246.2</v>
      </c>
      <c r="K6" s="428">
        <v>8.1</v>
      </c>
      <c r="L6" s="830">
        <v>320.39999999999998</v>
      </c>
    </row>
    <row r="7" spans="1:12" ht="45.75" customHeight="1" x14ac:dyDescent="0.4">
      <c r="A7" s="851"/>
      <c r="B7" s="853"/>
      <c r="C7" s="494" t="s">
        <v>1342</v>
      </c>
      <c r="D7" s="839"/>
      <c r="E7" s="836"/>
      <c r="F7" s="837"/>
      <c r="G7" s="838"/>
      <c r="H7" s="829"/>
      <c r="I7" s="832"/>
      <c r="J7" s="428">
        <v>2687.8</v>
      </c>
      <c r="K7" s="428">
        <v>17.5</v>
      </c>
      <c r="L7" s="832"/>
    </row>
    <row r="8" spans="1:12" ht="96.75" customHeight="1" x14ac:dyDescent="0.4">
      <c r="A8" s="477">
        <v>3</v>
      </c>
      <c r="B8" s="495" t="s">
        <v>1343</v>
      </c>
      <c r="C8" s="494" t="s">
        <v>1344</v>
      </c>
      <c r="D8" s="424">
        <v>72</v>
      </c>
      <c r="E8" s="425" t="s">
        <v>1345</v>
      </c>
      <c r="F8" s="426">
        <v>67.2</v>
      </c>
      <c r="G8" s="427">
        <v>181.8</v>
      </c>
      <c r="H8" s="428">
        <v>20.8</v>
      </c>
      <c r="I8" s="428">
        <v>161</v>
      </c>
      <c r="J8" s="428">
        <v>8161.7</v>
      </c>
      <c r="K8" s="428">
        <v>53.4</v>
      </c>
      <c r="L8" s="428">
        <v>128.4</v>
      </c>
    </row>
    <row r="9" spans="1:12" s="496" customFormat="1" ht="45.75" customHeight="1" x14ac:dyDescent="0.4">
      <c r="A9" s="477">
        <v>4</v>
      </c>
      <c r="B9" s="478" t="s">
        <v>1346</v>
      </c>
      <c r="C9" s="494" t="s">
        <v>1347</v>
      </c>
      <c r="D9" s="424">
        <v>110</v>
      </c>
      <c r="E9" s="425" t="s">
        <v>1348</v>
      </c>
      <c r="F9" s="426">
        <v>100</v>
      </c>
      <c r="G9" s="427">
        <v>301.7</v>
      </c>
      <c r="H9" s="428">
        <v>34.6</v>
      </c>
      <c r="I9" s="428">
        <v>267.09999999999997</v>
      </c>
      <c r="J9" s="428">
        <v>3990.1</v>
      </c>
      <c r="K9" s="428">
        <v>26.1</v>
      </c>
      <c r="L9" s="428">
        <v>275.59999999999997</v>
      </c>
    </row>
    <row r="10" spans="1:12" ht="93" customHeight="1" x14ac:dyDescent="0.4">
      <c r="A10" s="477">
        <v>5</v>
      </c>
      <c r="B10" s="478" t="s">
        <v>1349</v>
      </c>
      <c r="C10" s="494" t="s">
        <v>1350</v>
      </c>
      <c r="D10" s="424">
        <v>123</v>
      </c>
      <c r="E10" s="425" t="s">
        <v>1351</v>
      </c>
      <c r="F10" s="426">
        <v>100</v>
      </c>
      <c r="G10" s="427">
        <v>61.4</v>
      </c>
      <c r="H10" s="428">
        <v>7</v>
      </c>
      <c r="I10" s="428">
        <v>54.4</v>
      </c>
      <c r="J10" s="428">
        <v>2585.1999999999998</v>
      </c>
      <c r="K10" s="428">
        <v>16.899999999999999</v>
      </c>
      <c r="L10" s="428">
        <v>44.5</v>
      </c>
    </row>
    <row r="11" spans="1:12" ht="45.75" customHeight="1" x14ac:dyDescent="0.4">
      <c r="A11" s="477">
        <v>6</v>
      </c>
      <c r="B11" s="478" t="s">
        <v>1352</v>
      </c>
      <c r="C11" s="494" t="s">
        <v>1353</v>
      </c>
      <c r="D11" s="424">
        <v>543</v>
      </c>
      <c r="E11" s="425" t="s">
        <v>1354</v>
      </c>
      <c r="F11" s="426">
        <v>100</v>
      </c>
      <c r="G11" s="427">
        <v>406</v>
      </c>
      <c r="H11" s="428">
        <v>46.6</v>
      </c>
      <c r="I11" s="428">
        <v>359.4</v>
      </c>
      <c r="J11" s="428">
        <v>8604.2000000000007</v>
      </c>
      <c r="K11" s="428">
        <v>56.3</v>
      </c>
      <c r="L11" s="428">
        <v>349.7</v>
      </c>
    </row>
    <row r="12" spans="1:12" ht="85.5" customHeight="1" x14ac:dyDescent="0.4">
      <c r="A12" s="477">
        <v>7</v>
      </c>
      <c r="B12" s="478" t="s">
        <v>1355</v>
      </c>
      <c r="C12" s="494" t="s">
        <v>1356</v>
      </c>
      <c r="D12" s="424">
        <v>445</v>
      </c>
      <c r="E12" s="425" t="s">
        <v>1357</v>
      </c>
      <c r="F12" s="426">
        <v>100</v>
      </c>
      <c r="G12" s="838">
        <v>938.5</v>
      </c>
      <c r="H12" s="829">
        <v>107.7</v>
      </c>
      <c r="I12" s="830">
        <v>830.8</v>
      </c>
      <c r="J12" s="428">
        <v>13833.4</v>
      </c>
      <c r="K12" s="428">
        <v>90.5</v>
      </c>
      <c r="L12" s="830">
        <v>845.9</v>
      </c>
    </row>
    <row r="13" spans="1:12" ht="45.75" customHeight="1" x14ac:dyDescent="0.4">
      <c r="A13" s="477">
        <v>8</v>
      </c>
      <c r="B13" s="478" t="s">
        <v>1358</v>
      </c>
      <c r="C13" s="494" t="s">
        <v>1359</v>
      </c>
      <c r="D13" s="424">
        <v>13</v>
      </c>
      <c r="E13" s="425" t="s">
        <v>1360</v>
      </c>
      <c r="F13" s="426">
        <v>52</v>
      </c>
      <c r="G13" s="838"/>
      <c r="H13" s="829"/>
      <c r="I13" s="832"/>
      <c r="J13" s="428">
        <v>328.3</v>
      </c>
      <c r="K13" s="428">
        <v>2.1</v>
      </c>
      <c r="L13" s="832"/>
    </row>
    <row r="14" spans="1:12" ht="45.75" customHeight="1" x14ac:dyDescent="0.4">
      <c r="A14" s="850">
        <v>9</v>
      </c>
      <c r="B14" s="852" t="s">
        <v>1361</v>
      </c>
      <c r="C14" s="494" t="s">
        <v>1362</v>
      </c>
      <c r="D14" s="839">
        <v>107</v>
      </c>
      <c r="E14" s="836" t="s">
        <v>1363</v>
      </c>
      <c r="F14" s="837">
        <v>100</v>
      </c>
      <c r="G14" s="838">
        <v>40.799999999999997</v>
      </c>
      <c r="H14" s="829">
        <v>4.5999999999999996</v>
      </c>
      <c r="I14" s="830">
        <v>36.199999999999996</v>
      </c>
      <c r="J14" s="428">
        <v>1062.3</v>
      </c>
      <c r="K14" s="428">
        <v>6.9</v>
      </c>
      <c r="L14" s="830">
        <v>24.099999999999994</v>
      </c>
    </row>
    <row r="15" spans="1:12" ht="45.75" customHeight="1" x14ac:dyDescent="0.4">
      <c r="A15" s="851"/>
      <c r="B15" s="853"/>
      <c r="C15" s="494" t="s">
        <v>1364</v>
      </c>
      <c r="D15" s="839"/>
      <c r="E15" s="836"/>
      <c r="F15" s="837"/>
      <c r="G15" s="838"/>
      <c r="H15" s="829"/>
      <c r="I15" s="832"/>
      <c r="J15" s="428">
        <v>1502.5</v>
      </c>
      <c r="K15" s="428">
        <v>9.8000000000000007</v>
      </c>
      <c r="L15" s="832"/>
    </row>
    <row r="16" spans="1:12" ht="45.75" customHeight="1" x14ac:dyDescent="0.4">
      <c r="A16" s="850">
        <v>10</v>
      </c>
      <c r="B16" s="852" t="s">
        <v>1365</v>
      </c>
      <c r="C16" s="494" t="s">
        <v>1366</v>
      </c>
      <c r="D16" s="839">
        <v>26</v>
      </c>
      <c r="E16" s="836" t="s">
        <v>1367</v>
      </c>
      <c r="F16" s="837">
        <v>100</v>
      </c>
      <c r="G16" s="838">
        <v>21</v>
      </c>
      <c r="H16" s="838">
        <v>2.4</v>
      </c>
      <c r="I16" s="830">
        <v>18.600000000000001</v>
      </c>
      <c r="J16" s="428">
        <v>252.7</v>
      </c>
      <c r="K16" s="428">
        <v>1.6</v>
      </c>
      <c r="L16" s="830">
        <v>14.2</v>
      </c>
    </row>
    <row r="17" spans="1:12" ht="45.75" customHeight="1" x14ac:dyDescent="0.4">
      <c r="A17" s="851"/>
      <c r="B17" s="853"/>
      <c r="C17" s="494" t="s">
        <v>1368</v>
      </c>
      <c r="D17" s="839"/>
      <c r="E17" s="836"/>
      <c r="F17" s="837"/>
      <c r="G17" s="838"/>
      <c r="H17" s="838"/>
      <c r="I17" s="831"/>
      <c r="J17" s="838">
        <v>805.1</v>
      </c>
      <c r="K17" s="838">
        <v>5.2</v>
      </c>
      <c r="L17" s="831"/>
    </row>
    <row r="18" spans="1:12" ht="45.75" customHeight="1" x14ac:dyDescent="0.4">
      <c r="A18" s="477">
        <v>11</v>
      </c>
      <c r="B18" s="495" t="s">
        <v>1369</v>
      </c>
      <c r="C18" s="494" t="s">
        <v>1368</v>
      </c>
      <c r="D18" s="447">
        <v>18</v>
      </c>
      <c r="E18" s="450" t="s">
        <v>1370</v>
      </c>
      <c r="F18" s="426">
        <v>100</v>
      </c>
      <c r="G18" s="838"/>
      <c r="H18" s="838"/>
      <c r="I18" s="832"/>
      <c r="J18" s="838"/>
      <c r="K18" s="838"/>
      <c r="L18" s="832"/>
    </row>
    <row r="19" spans="1:12" ht="45.75" customHeight="1" x14ac:dyDescent="0.4">
      <c r="A19" s="850">
        <v>12</v>
      </c>
      <c r="B19" s="852" t="s">
        <v>1371</v>
      </c>
      <c r="C19" s="494" t="s">
        <v>1372</v>
      </c>
      <c r="D19" s="839">
        <v>71</v>
      </c>
      <c r="E19" s="836" t="s">
        <v>1373</v>
      </c>
      <c r="F19" s="837">
        <v>100</v>
      </c>
      <c r="G19" s="838">
        <v>22.4</v>
      </c>
      <c r="H19" s="829">
        <v>2.5</v>
      </c>
      <c r="I19" s="830">
        <v>19.899999999999999</v>
      </c>
      <c r="J19" s="428">
        <v>416.9</v>
      </c>
      <c r="K19" s="497">
        <v>2.7</v>
      </c>
      <c r="L19" s="830">
        <v>15.499999999999998</v>
      </c>
    </row>
    <row r="20" spans="1:12" ht="45.75" customHeight="1" x14ac:dyDescent="0.4">
      <c r="A20" s="851"/>
      <c r="B20" s="853"/>
      <c r="C20" s="494" t="s">
        <v>1374</v>
      </c>
      <c r="D20" s="839"/>
      <c r="E20" s="836"/>
      <c r="F20" s="837"/>
      <c r="G20" s="838"/>
      <c r="H20" s="829"/>
      <c r="I20" s="832"/>
      <c r="J20" s="428">
        <v>645.20000000000005</v>
      </c>
      <c r="K20" s="497">
        <v>4.2</v>
      </c>
      <c r="L20" s="832"/>
    </row>
    <row r="21" spans="1:12" ht="45.75" customHeight="1" x14ac:dyDescent="0.4">
      <c r="A21" s="477">
        <v>13</v>
      </c>
      <c r="B21" s="478" t="s">
        <v>1375</v>
      </c>
      <c r="C21" s="494" t="s">
        <v>1376</v>
      </c>
      <c r="D21" s="839">
        <v>237</v>
      </c>
      <c r="E21" s="836" t="s">
        <v>1377</v>
      </c>
      <c r="F21" s="837">
        <v>100</v>
      </c>
      <c r="G21" s="838">
        <v>195.3</v>
      </c>
      <c r="H21" s="829">
        <v>22.4</v>
      </c>
      <c r="I21" s="830">
        <v>172.9</v>
      </c>
      <c r="J21" s="428">
        <v>2678.7</v>
      </c>
      <c r="K21" s="428">
        <v>17.5</v>
      </c>
      <c r="L21" s="830">
        <v>153.4</v>
      </c>
    </row>
    <row r="22" spans="1:12" ht="63" customHeight="1" x14ac:dyDescent="0.4">
      <c r="A22" s="477">
        <v>14</v>
      </c>
      <c r="B22" s="478" t="s">
        <v>1378</v>
      </c>
      <c r="C22" s="494" t="s">
        <v>1379</v>
      </c>
      <c r="D22" s="839"/>
      <c r="E22" s="836"/>
      <c r="F22" s="837"/>
      <c r="G22" s="838"/>
      <c r="H22" s="829"/>
      <c r="I22" s="832"/>
      <c r="J22" s="428">
        <v>3728.4</v>
      </c>
      <c r="K22" s="428">
        <v>24.4</v>
      </c>
      <c r="L22" s="832"/>
    </row>
    <row r="23" spans="1:12" ht="45.75" customHeight="1" x14ac:dyDescent="0.4">
      <c r="A23" s="850">
        <v>15</v>
      </c>
      <c r="B23" s="852" t="s">
        <v>1380</v>
      </c>
      <c r="C23" s="494" t="s">
        <v>1381</v>
      </c>
      <c r="D23" s="839">
        <v>224</v>
      </c>
      <c r="E23" s="836" t="s">
        <v>1311</v>
      </c>
      <c r="F23" s="837">
        <v>98.2</v>
      </c>
      <c r="G23" s="838">
        <v>200.9</v>
      </c>
      <c r="H23" s="829">
        <v>23</v>
      </c>
      <c r="I23" s="830">
        <v>177.9</v>
      </c>
      <c r="J23" s="428">
        <v>3624</v>
      </c>
      <c r="K23" s="428">
        <v>23.7</v>
      </c>
      <c r="L23" s="830">
        <v>155.69999999999999</v>
      </c>
    </row>
    <row r="24" spans="1:12" ht="45.75" customHeight="1" x14ac:dyDescent="0.4">
      <c r="A24" s="851"/>
      <c r="B24" s="853"/>
      <c r="C24" s="494" t="s">
        <v>1382</v>
      </c>
      <c r="D24" s="839"/>
      <c r="E24" s="836"/>
      <c r="F24" s="837"/>
      <c r="G24" s="838"/>
      <c r="H24" s="829"/>
      <c r="I24" s="832"/>
      <c r="J24" s="428">
        <v>3288.4</v>
      </c>
      <c r="K24" s="428">
        <v>21.5</v>
      </c>
      <c r="L24" s="832"/>
    </row>
    <row r="25" spans="1:12" ht="45.75" customHeight="1" x14ac:dyDescent="0.4">
      <c r="A25" s="477">
        <v>16</v>
      </c>
      <c r="B25" s="478" t="s">
        <v>1383</v>
      </c>
      <c r="C25" s="494" t="s">
        <v>1384</v>
      </c>
      <c r="D25" s="424">
        <v>345</v>
      </c>
      <c r="E25" s="425" t="s">
        <v>1385</v>
      </c>
      <c r="F25" s="426">
        <v>100</v>
      </c>
      <c r="G25" s="427">
        <v>828</v>
      </c>
      <c r="H25" s="428">
        <v>95</v>
      </c>
      <c r="I25" s="428">
        <v>733</v>
      </c>
      <c r="J25" s="428">
        <v>7615.8</v>
      </c>
      <c r="K25" s="428">
        <v>49.8</v>
      </c>
      <c r="L25" s="428">
        <v>778.2</v>
      </c>
    </row>
    <row r="26" spans="1:12" ht="45.75" customHeight="1" x14ac:dyDescent="0.4">
      <c r="A26" s="477">
        <v>17</v>
      </c>
      <c r="B26" s="478" t="s">
        <v>1386</v>
      </c>
      <c r="C26" s="494" t="s">
        <v>1387</v>
      </c>
      <c r="D26" s="424">
        <v>83</v>
      </c>
      <c r="E26" s="425" t="s">
        <v>1388</v>
      </c>
      <c r="F26" s="426">
        <v>100</v>
      </c>
      <c r="G26" s="427">
        <v>62.4</v>
      </c>
      <c r="H26" s="428">
        <v>7.1</v>
      </c>
      <c r="I26" s="428">
        <v>55.3</v>
      </c>
      <c r="J26" s="428">
        <v>814.5</v>
      </c>
      <c r="K26" s="428">
        <v>5.3</v>
      </c>
      <c r="L26" s="428">
        <v>57.1</v>
      </c>
    </row>
    <row r="27" spans="1:12" ht="45.75" customHeight="1" x14ac:dyDescent="0.4">
      <c r="A27" s="850">
        <v>18</v>
      </c>
      <c r="B27" s="852" t="s">
        <v>1389</v>
      </c>
      <c r="C27" s="494" t="s">
        <v>1390</v>
      </c>
      <c r="D27" s="839">
        <v>257</v>
      </c>
      <c r="E27" s="836" t="s">
        <v>1391</v>
      </c>
      <c r="F27" s="837">
        <v>100</v>
      </c>
      <c r="G27" s="838">
        <v>334.4</v>
      </c>
      <c r="H27" s="829">
        <v>38.299999999999997</v>
      </c>
      <c r="I27" s="830">
        <v>296.09999999999997</v>
      </c>
      <c r="J27" s="428">
        <v>3230.2</v>
      </c>
      <c r="K27" s="428">
        <v>21.1</v>
      </c>
      <c r="L27" s="830">
        <v>288.89999999999998</v>
      </c>
    </row>
    <row r="28" spans="1:12" ht="45.75" customHeight="1" x14ac:dyDescent="0.4">
      <c r="A28" s="851"/>
      <c r="B28" s="853"/>
      <c r="C28" s="494" t="s">
        <v>1392</v>
      </c>
      <c r="D28" s="839"/>
      <c r="E28" s="836"/>
      <c r="F28" s="837"/>
      <c r="G28" s="838"/>
      <c r="H28" s="829"/>
      <c r="I28" s="832"/>
      <c r="J28" s="428">
        <v>3733.9</v>
      </c>
      <c r="K28" s="428">
        <v>24.4</v>
      </c>
      <c r="L28" s="832"/>
    </row>
    <row r="29" spans="1:12" s="496" customFormat="1" ht="45.75" customHeight="1" x14ac:dyDescent="0.4">
      <c r="A29" s="477">
        <v>19</v>
      </c>
      <c r="B29" s="478" t="s">
        <v>1393</v>
      </c>
      <c r="C29" s="494" t="s">
        <v>1394</v>
      </c>
      <c r="D29" s="424">
        <v>205</v>
      </c>
      <c r="E29" s="425" t="s">
        <v>1395</v>
      </c>
      <c r="F29" s="426">
        <v>100</v>
      </c>
      <c r="G29" s="427">
        <v>108.7</v>
      </c>
      <c r="H29" s="428">
        <v>12.4</v>
      </c>
      <c r="I29" s="428">
        <v>96.3</v>
      </c>
      <c r="J29" s="428">
        <v>5208.8</v>
      </c>
      <c r="K29" s="428">
        <v>34</v>
      </c>
      <c r="L29" s="428">
        <v>74.7</v>
      </c>
    </row>
    <row r="30" spans="1:12" ht="45.75" customHeight="1" x14ac:dyDescent="0.4">
      <c r="A30" s="477">
        <v>20</v>
      </c>
      <c r="B30" s="478" t="s">
        <v>1396</v>
      </c>
      <c r="C30" s="494" t="s">
        <v>1397</v>
      </c>
      <c r="D30" s="424">
        <v>7</v>
      </c>
      <c r="E30" s="425" t="s">
        <v>1236</v>
      </c>
      <c r="F30" s="426">
        <v>100</v>
      </c>
      <c r="G30" s="427">
        <v>7.4</v>
      </c>
      <c r="H30" s="428">
        <v>0.8</v>
      </c>
      <c r="I30" s="428">
        <v>6.6000000000000005</v>
      </c>
      <c r="J30" s="428">
        <v>518.70000000000005</v>
      </c>
      <c r="K30" s="428">
        <v>3.3</v>
      </c>
      <c r="L30" s="428">
        <v>4.1000000000000005</v>
      </c>
    </row>
    <row r="31" spans="1:12" ht="45.75" customHeight="1" x14ac:dyDescent="0.4">
      <c r="A31" s="477">
        <v>21</v>
      </c>
      <c r="B31" s="478" t="s">
        <v>1398</v>
      </c>
      <c r="C31" s="494" t="s">
        <v>1399</v>
      </c>
      <c r="D31" s="424">
        <v>9</v>
      </c>
      <c r="E31" s="425" t="s">
        <v>1400</v>
      </c>
      <c r="F31" s="426">
        <v>100</v>
      </c>
      <c r="G31" s="427">
        <v>23.1</v>
      </c>
      <c r="H31" s="428">
        <v>2.6</v>
      </c>
      <c r="I31" s="428">
        <v>20.5</v>
      </c>
      <c r="J31" s="428">
        <v>389.9</v>
      </c>
      <c r="K31" s="428">
        <v>2.5</v>
      </c>
      <c r="L31" s="428">
        <v>20.6</v>
      </c>
    </row>
    <row r="32" spans="1:12" ht="45.75" customHeight="1" x14ac:dyDescent="0.4">
      <c r="A32" s="477">
        <v>22</v>
      </c>
      <c r="B32" s="478" t="s">
        <v>1401</v>
      </c>
      <c r="C32" s="494" t="s">
        <v>1402</v>
      </c>
      <c r="D32" s="424">
        <v>57</v>
      </c>
      <c r="E32" s="425" t="s">
        <v>1403</v>
      </c>
      <c r="F32" s="426">
        <v>100</v>
      </c>
      <c r="G32" s="427">
        <v>105.2</v>
      </c>
      <c r="H32" s="428">
        <v>12</v>
      </c>
      <c r="I32" s="428">
        <v>93.2</v>
      </c>
      <c r="J32" s="428">
        <v>1362.1</v>
      </c>
      <c r="K32" s="428">
        <v>8.9</v>
      </c>
      <c r="L32" s="428">
        <v>96.3</v>
      </c>
    </row>
    <row r="33" spans="1:12" ht="82.5" customHeight="1" x14ac:dyDescent="0.4">
      <c r="A33" s="498">
        <v>23</v>
      </c>
      <c r="B33" s="494" t="s">
        <v>1404</v>
      </c>
      <c r="C33" s="494" t="s">
        <v>1405</v>
      </c>
      <c r="D33" s="424">
        <v>23.9</v>
      </c>
      <c r="E33" s="425" t="s">
        <v>1406</v>
      </c>
      <c r="F33" s="426">
        <v>100</v>
      </c>
      <c r="G33" s="427">
        <v>151.19999999999999</v>
      </c>
      <c r="H33" s="428">
        <v>17.3</v>
      </c>
      <c r="I33" s="428">
        <v>133.89999999999998</v>
      </c>
      <c r="J33" s="428">
        <v>1326.3</v>
      </c>
      <c r="K33" s="428">
        <v>8.6</v>
      </c>
      <c r="L33" s="428">
        <v>142.6</v>
      </c>
    </row>
    <row r="34" spans="1:12" ht="45.75" customHeight="1" x14ac:dyDescent="0.4">
      <c r="A34" s="498">
        <v>24</v>
      </c>
      <c r="B34" s="494" t="s">
        <v>1407</v>
      </c>
      <c r="C34" s="494" t="s">
        <v>1408</v>
      </c>
      <c r="D34" s="424">
        <v>35.700000000000003</v>
      </c>
      <c r="E34" s="425" t="s">
        <v>1409</v>
      </c>
      <c r="F34" s="426">
        <v>100</v>
      </c>
      <c r="G34" s="427">
        <v>276.10000000000002</v>
      </c>
      <c r="H34" s="428">
        <v>31.6</v>
      </c>
      <c r="I34" s="428">
        <v>244.50000000000003</v>
      </c>
      <c r="J34" s="428">
        <v>2496</v>
      </c>
      <c r="K34" s="428">
        <v>16.3</v>
      </c>
      <c r="L34" s="428">
        <v>259.8</v>
      </c>
    </row>
    <row r="35" spans="1:12" ht="45.75" customHeight="1" x14ac:dyDescent="0.4">
      <c r="A35" s="498">
        <v>25</v>
      </c>
      <c r="B35" s="494" t="s">
        <v>1410</v>
      </c>
      <c r="C35" s="494" t="s">
        <v>1411</v>
      </c>
      <c r="D35" s="424">
        <v>29.9</v>
      </c>
      <c r="E35" s="425" t="s">
        <v>1412</v>
      </c>
      <c r="F35" s="426">
        <v>82.8</v>
      </c>
      <c r="G35" s="427">
        <v>97.2</v>
      </c>
      <c r="H35" s="428">
        <v>11.1</v>
      </c>
      <c r="I35" s="428">
        <v>86.100000000000009</v>
      </c>
      <c r="J35" s="428">
        <v>1368.4</v>
      </c>
      <c r="K35" s="428">
        <v>8.9</v>
      </c>
      <c r="L35" s="428">
        <v>88.3</v>
      </c>
    </row>
    <row r="36" spans="1:12" ht="45.75" customHeight="1" x14ac:dyDescent="0.4">
      <c r="A36" s="498">
        <v>26</v>
      </c>
      <c r="B36" s="494" t="s">
        <v>1413</v>
      </c>
      <c r="C36" s="494" t="s">
        <v>1414</v>
      </c>
      <c r="D36" s="424">
        <v>16.2</v>
      </c>
      <c r="E36" s="425" t="s">
        <v>1415</v>
      </c>
      <c r="F36" s="426">
        <v>100</v>
      </c>
      <c r="G36" s="427">
        <v>48</v>
      </c>
      <c r="H36" s="428">
        <v>5.5</v>
      </c>
      <c r="I36" s="428">
        <v>42.5</v>
      </c>
      <c r="J36" s="428">
        <v>672.8</v>
      </c>
      <c r="K36" s="428">
        <v>4.4000000000000004</v>
      </c>
      <c r="L36" s="428">
        <v>43.6</v>
      </c>
    </row>
    <row r="37" spans="1:12" ht="70.5" customHeight="1" x14ac:dyDescent="0.4">
      <c r="A37" s="498">
        <v>27</v>
      </c>
      <c r="B37" s="494" t="s">
        <v>1416</v>
      </c>
      <c r="C37" s="494" t="s">
        <v>1417</v>
      </c>
      <c r="D37" s="499">
        <v>12</v>
      </c>
      <c r="E37" s="425" t="s">
        <v>1418</v>
      </c>
      <c r="F37" s="426">
        <v>100</v>
      </c>
      <c r="G37" s="427">
        <v>4.5</v>
      </c>
      <c r="H37" s="428">
        <v>0.5</v>
      </c>
      <c r="I37" s="428">
        <v>4</v>
      </c>
      <c r="J37" s="428">
        <v>7.8</v>
      </c>
      <c r="K37" s="428">
        <v>0</v>
      </c>
      <c r="L37" s="428">
        <v>4.5</v>
      </c>
    </row>
    <row r="38" spans="1:12" s="421" customFormat="1" ht="61.5" customHeight="1" x14ac:dyDescent="0.4">
      <c r="A38" s="823" t="s">
        <v>1131</v>
      </c>
      <c r="B38" s="824" t="s">
        <v>1132</v>
      </c>
      <c r="C38" s="824" t="s">
        <v>1133</v>
      </c>
      <c r="D38" s="825" t="s">
        <v>1134</v>
      </c>
      <c r="E38" s="824" t="s">
        <v>1135</v>
      </c>
      <c r="F38" s="826" t="s">
        <v>1136</v>
      </c>
      <c r="G38" s="827" t="s">
        <v>1137</v>
      </c>
      <c r="H38" s="828" t="s">
        <v>1138</v>
      </c>
      <c r="I38" s="821" t="s">
        <v>1139</v>
      </c>
      <c r="J38" s="828" t="s">
        <v>1140</v>
      </c>
      <c r="K38" s="828" t="s">
        <v>1141</v>
      </c>
      <c r="L38" s="821" t="s">
        <v>1142</v>
      </c>
    </row>
    <row r="39" spans="1:12" s="421" customFormat="1" ht="99.75" customHeight="1" x14ac:dyDescent="0.4">
      <c r="A39" s="823"/>
      <c r="B39" s="824"/>
      <c r="C39" s="824"/>
      <c r="D39" s="825"/>
      <c r="E39" s="824"/>
      <c r="F39" s="826"/>
      <c r="G39" s="827"/>
      <c r="H39" s="828"/>
      <c r="I39" s="822"/>
      <c r="J39" s="828"/>
      <c r="K39" s="828"/>
      <c r="L39" s="822"/>
    </row>
    <row r="40" spans="1:12" ht="70.5" customHeight="1" x14ac:dyDescent="0.4">
      <c r="A40" s="498">
        <v>28</v>
      </c>
      <c r="B40" s="494" t="s">
        <v>1419</v>
      </c>
      <c r="C40" s="494" t="s">
        <v>1420</v>
      </c>
      <c r="D40" s="424">
        <v>21.3</v>
      </c>
      <c r="E40" s="425" t="s">
        <v>1421</v>
      </c>
      <c r="F40" s="426">
        <v>100</v>
      </c>
      <c r="G40" s="427">
        <v>17.3</v>
      </c>
      <c r="H40" s="428">
        <v>1.9</v>
      </c>
      <c r="I40" s="428">
        <v>15.4</v>
      </c>
      <c r="J40" s="428">
        <v>20.8</v>
      </c>
      <c r="K40" s="428">
        <v>0.1</v>
      </c>
      <c r="L40" s="428">
        <v>17.2</v>
      </c>
    </row>
    <row r="41" spans="1:12" ht="45.75" customHeight="1" x14ac:dyDescent="0.4">
      <c r="A41" s="498">
        <v>29</v>
      </c>
      <c r="B41" s="494" t="s">
        <v>1422</v>
      </c>
      <c r="C41" s="494" t="s">
        <v>1423</v>
      </c>
      <c r="D41" s="424">
        <v>19.100000000000001</v>
      </c>
      <c r="E41" s="425" t="s">
        <v>1424</v>
      </c>
      <c r="F41" s="426">
        <v>100</v>
      </c>
      <c r="G41" s="427">
        <v>15.8</v>
      </c>
      <c r="H41" s="428">
        <v>1.8</v>
      </c>
      <c r="I41" s="428">
        <v>14</v>
      </c>
      <c r="J41" s="428">
        <v>12.2</v>
      </c>
      <c r="K41" s="428">
        <v>0</v>
      </c>
      <c r="L41" s="428">
        <v>15.8</v>
      </c>
    </row>
    <row r="42" spans="1:12" ht="45.75" customHeight="1" x14ac:dyDescent="0.4">
      <c r="A42" s="498">
        <v>30</v>
      </c>
      <c r="B42" s="494" t="s">
        <v>1425</v>
      </c>
      <c r="C42" s="494" t="s">
        <v>1426</v>
      </c>
      <c r="D42" s="424">
        <v>14.5</v>
      </c>
      <c r="E42" s="425" t="s">
        <v>1427</v>
      </c>
      <c r="F42" s="426">
        <v>100</v>
      </c>
      <c r="G42" s="427">
        <v>0.9</v>
      </c>
      <c r="H42" s="428">
        <v>0.1</v>
      </c>
      <c r="I42" s="428">
        <v>0.8</v>
      </c>
      <c r="J42" s="428">
        <v>15.4</v>
      </c>
      <c r="K42" s="428">
        <v>0.1</v>
      </c>
      <c r="L42" s="428">
        <v>0.8</v>
      </c>
    </row>
    <row r="43" spans="1:12" ht="45.75" customHeight="1" x14ac:dyDescent="0.4">
      <c r="A43" s="498">
        <v>31</v>
      </c>
      <c r="B43" s="494" t="s">
        <v>1428</v>
      </c>
      <c r="C43" s="494" t="s">
        <v>1429</v>
      </c>
      <c r="D43" s="424">
        <v>10.3</v>
      </c>
      <c r="E43" s="425" t="s">
        <v>1430</v>
      </c>
      <c r="F43" s="426">
        <v>100</v>
      </c>
      <c r="G43" s="427">
        <v>15.9</v>
      </c>
      <c r="H43" s="428">
        <v>1.8</v>
      </c>
      <c r="I43" s="428">
        <v>14.1</v>
      </c>
      <c r="J43" s="428">
        <v>170.7</v>
      </c>
      <c r="K43" s="428">
        <v>1.1000000000000001</v>
      </c>
      <c r="L43" s="428">
        <v>14.8</v>
      </c>
    </row>
    <row r="44" spans="1:12" ht="45.75" customHeight="1" x14ac:dyDescent="0.4">
      <c r="A44" s="498">
        <v>32</v>
      </c>
      <c r="B44" s="494" t="s">
        <v>1431</v>
      </c>
      <c r="C44" s="494" t="s">
        <v>1432</v>
      </c>
      <c r="D44" s="424">
        <v>22.7</v>
      </c>
      <c r="E44" s="425" t="s">
        <v>1433</v>
      </c>
      <c r="F44" s="426">
        <v>100</v>
      </c>
      <c r="G44" s="427">
        <v>20.3</v>
      </c>
      <c r="H44" s="428">
        <v>2.2999999999999998</v>
      </c>
      <c r="I44" s="428">
        <v>18</v>
      </c>
      <c r="J44" s="428">
        <v>126.6</v>
      </c>
      <c r="K44" s="428">
        <v>0.8</v>
      </c>
      <c r="L44" s="428">
        <v>19.5</v>
      </c>
    </row>
    <row r="45" spans="1:12" ht="45.75" customHeight="1" x14ac:dyDescent="0.4">
      <c r="A45" s="498">
        <v>33</v>
      </c>
      <c r="B45" s="494" t="s">
        <v>1434</v>
      </c>
      <c r="C45" s="494" t="s">
        <v>1435</v>
      </c>
      <c r="D45" s="448">
        <v>9</v>
      </c>
      <c r="E45" s="425" t="s">
        <v>1436</v>
      </c>
      <c r="F45" s="426">
        <v>100</v>
      </c>
      <c r="G45" s="427">
        <v>3.4</v>
      </c>
      <c r="H45" s="428">
        <v>0.3</v>
      </c>
      <c r="I45" s="428">
        <v>3.1</v>
      </c>
      <c r="J45" s="428">
        <v>7</v>
      </c>
      <c r="K45" s="428">
        <v>0</v>
      </c>
      <c r="L45" s="428">
        <v>3.4</v>
      </c>
    </row>
    <row r="46" spans="1:12" ht="45.75" customHeight="1" x14ac:dyDescent="0.4">
      <c r="A46" s="498">
        <v>34</v>
      </c>
      <c r="B46" s="494" t="s">
        <v>1437</v>
      </c>
      <c r="C46" s="494" t="s">
        <v>1438</v>
      </c>
      <c r="D46" s="424">
        <v>4.4000000000000004</v>
      </c>
      <c r="E46" s="425" t="s">
        <v>1439</v>
      </c>
      <c r="F46" s="426">
        <v>100</v>
      </c>
      <c r="G46" s="427">
        <v>8.1999999999999993</v>
      </c>
      <c r="H46" s="428">
        <v>0.9</v>
      </c>
      <c r="I46" s="428">
        <v>7.2999999999999989</v>
      </c>
      <c r="J46" s="428">
        <v>68.400000000000006</v>
      </c>
      <c r="K46" s="428">
        <v>0.4</v>
      </c>
      <c r="L46" s="428">
        <v>7.7999999999999989</v>
      </c>
    </row>
    <row r="47" spans="1:12" ht="45.75" customHeight="1" x14ac:dyDescent="0.4">
      <c r="A47" s="498">
        <v>35</v>
      </c>
      <c r="B47" s="494" t="s">
        <v>1440</v>
      </c>
      <c r="C47" s="494" t="s">
        <v>1441</v>
      </c>
      <c r="D47" s="424">
        <v>7.3</v>
      </c>
      <c r="E47" s="425" t="s">
        <v>1442</v>
      </c>
      <c r="F47" s="426">
        <v>100</v>
      </c>
      <c r="G47" s="427">
        <v>10.6</v>
      </c>
      <c r="H47" s="428">
        <v>1.2</v>
      </c>
      <c r="I47" s="428">
        <v>9.4</v>
      </c>
      <c r="J47" s="428">
        <v>89.6</v>
      </c>
      <c r="K47" s="428">
        <v>0.5</v>
      </c>
      <c r="L47" s="428">
        <v>10.1</v>
      </c>
    </row>
    <row r="48" spans="1:12" ht="70.5" customHeight="1" x14ac:dyDescent="0.4">
      <c r="A48" s="498">
        <v>36</v>
      </c>
      <c r="B48" s="494" t="s">
        <v>1443</v>
      </c>
      <c r="C48" s="494" t="s">
        <v>1444</v>
      </c>
      <c r="D48" s="448">
        <v>17</v>
      </c>
      <c r="E48" s="425" t="s">
        <v>1445</v>
      </c>
      <c r="F48" s="426">
        <v>100</v>
      </c>
      <c r="G48" s="427">
        <v>31.6</v>
      </c>
      <c r="H48" s="428">
        <v>3.6</v>
      </c>
      <c r="I48" s="428">
        <v>28</v>
      </c>
      <c r="J48" s="428">
        <v>520.1</v>
      </c>
      <c r="K48" s="428">
        <v>3.4</v>
      </c>
      <c r="L48" s="428">
        <v>28.200000000000003</v>
      </c>
    </row>
    <row r="49" spans="1:12" ht="45.75" customHeight="1" x14ac:dyDescent="0.4">
      <c r="A49" s="498">
        <v>37</v>
      </c>
      <c r="B49" s="494" t="s">
        <v>1446</v>
      </c>
      <c r="C49" s="494" t="s">
        <v>1447</v>
      </c>
      <c r="D49" s="424">
        <v>4.7</v>
      </c>
      <c r="E49" s="425" t="s">
        <v>1430</v>
      </c>
      <c r="F49" s="426">
        <v>100</v>
      </c>
      <c r="G49" s="427">
        <v>5.0999999999999996</v>
      </c>
      <c r="H49" s="428">
        <v>0.5</v>
      </c>
      <c r="I49" s="428">
        <v>4.5999999999999996</v>
      </c>
      <c r="J49" s="428">
        <v>48</v>
      </c>
      <c r="K49" s="428">
        <v>0.3</v>
      </c>
      <c r="L49" s="428">
        <v>4.8</v>
      </c>
    </row>
    <row r="50" spans="1:12" ht="45.75" customHeight="1" x14ac:dyDescent="0.4">
      <c r="A50" s="498">
        <v>38</v>
      </c>
      <c r="B50" s="494" t="s">
        <v>1448</v>
      </c>
      <c r="C50" s="494" t="s">
        <v>1449</v>
      </c>
      <c r="D50" s="424">
        <v>15.8</v>
      </c>
      <c r="E50" s="425" t="s">
        <v>1450</v>
      </c>
      <c r="F50" s="426">
        <v>100</v>
      </c>
      <c r="G50" s="427">
        <v>30.9</v>
      </c>
      <c r="H50" s="428">
        <v>2.7</v>
      </c>
      <c r="I50" s="428">
        <v>28.2</v>
      </c>
      <c r="J50" s="428">
        <v>486.5</v>
      </c>
      <c r="K50" s="428">
        <v>3.2</v>
      </c>
      <c r="L50" s="428">
        <v>27.7</v>
      </c>
    </row>
    <row r="51" spans="1:12" ht="45.75" customHeight="1" x14ac:dyDescent="0.4">
      <c r="A51" s="498">
        <v>39</v>
      </c>
      <c r="B51" s="494" t="s">
        <v>1451</v>
      </c>
      <c r="C51" s="494" t="s">
        <v>1452</v>
      </c>
      <c r="D51" s="424">
        <v>15.1</v>
      </c>
      <c r="E51" s="425" t="s">
        <v>1453</v>
      </c>
      <c r="F51" s="426">
        <v>100</v>
      </c>
      <c r="G51" s="427">
        <v>20.6</v>
      </c>
      <c r="H51" s="428">
        <v>2.2999999999999998</v>
      </c>
      <c r="I51" s="428">
        <v>18.3</v>
      </c>
      <c r="J51" s="428">
        <v>321.2</v>
      </c>
      <c r="K51" s="428">
        <v>2.1</v>
      </c>
      <c r="L51" s="428">
        <v>18.5</v>
      </c>
    </row>
    <row r="52" spans="1:12" ht="45.75" customHeight="1" x14ac:dyDescent="0.4">
      <c r="A52" s="498">
        <v>40</v>
      </c>
      <c r="B52" s="494" t="s">
        <v>1454</v>
      </c>
      <c r="C52" s="494" t="s">
        <v>1455</v>
      </c>
      <c r="D52" s="424">
        <v>19.399999999999999</v>
      </c>
      <c r="E52" s="425" t="s">
        <v>1456</v>
      </c>
      <c r="F52" s="426">
        <v>100</v>
      </c>
      <c r="G52" s="427">
        <v>27.8</v>
      </c>
      <c r="H52" s="428">
        <v>3.1</v>
      </c>
      <c r="I52" s="428">
        <v>24.7</v>
      </c>
      <c r="J52" s="428">
        <v>92.7</v>
      </c>
      <c r="K52" s="428">
        <v>0.6</v>
      </c>
      <c r="L52" s="428">
        <v>27.2</v>
      </c>
    </row>
    <row r="53" spans="1:12" ht="45.75" customHeight="1" x14ac:dyDescent="0.4">
      <c r="A53" s="498">
        <v>41</v>
      </c>
      <c r="B53" s="494" t="s">
        <v>1457</v>
      </c>
      <c r="C53" s="494" t="s">
        <v>1458</v>
      </c>
      <c r="D53" s="424">
        <v>13.4</v>
      </c>
      <c r="E53" s="425" t="s">
        <v>1217</v>
      </c>
      <c r="F53" s="426">
        <v>100</v>
      </c>
      <c r="G53" s="427">
        <v>50.2</v>
      </c>
      <c r="H53" s="428">
        <v>5.7</v>
      </c>
      <c r="I53" s="428">
        <v>44.5</v>
      </c>
      <c r="J53" s="428">
        <v>873.9</v>
      </c>
      <c r="K53" s="428">
        <v>5.7</v>
      </c>
      <c r="L53" s="428">
        <v>44.5</v>
      </c>
    </row>
    <row r="54" spans="1:12" ht="45.75" customHeight="1" x14ac:dyDescent="0.4">
      <c r="A54" s="498">
        <v>42</v>
      </c>
      <c r="B54" s="494" t="s">
        <v>1459</v>
      </c>
      <c r="C54" s="494" t="s">
        <v>1460</v>
      </c>
      <c r="D54" s="424">
        <v>16.899999999999999</v>
      </c>
      <c r="E54" s="425" t="s">
        <v>1427</v>
      </c>
      <c r="F54" s="426">
        <v>100</v>
      </c>
      <c r="G54" s="427">
        <v>20.7</v>
      </c>
      <c r="H54" s="428">
        <v>2.2999999999999998</v>
      </c>
      <c r="I54" s="428">
        <v>18.399999999999999</v>
      </c>
      <c r="J54" s="428">
        <v>437.9</v>
      </c>
      <c r="K54" s="428">
        <v>2.8</v>
      </c>
      <c r="L54" s="428">
        <v>17.899999999999999</v>
      </c>
    </row>
    <row r="55" spans="1:12" ht="70.5" customHeight="1" x14ac:dyDescent="0.4">
      <c r="A55" s="498">
        <v>43</v>
      </c>
      <c r="B55" s="494" t="s">
        <v>1461</v>
      </c>
      <c r="C55" s="494" t="s">
        <v>1462</v>
      </c>
      <c r="D55" s="448">
        <v>13</v>
      </c>
      <c r="E55" s="425" t="s">
        <v>1463</v>
      </c>
      <c r="F55" s="426">
        <v>100</v>
      </c>
      <c r="G55" s="427">
        <v>3</v>
      </c>
      <c r="H55" s="428">
        <v>0.3</v>
      </c>
      <c r="I55" s="428">
        <v>2.7</v>
      </c>
      <c r="J55" s="428">
        <v>13.1</v>
      </c>
      <c r="K55" s="428">
        <v>0</v>
      </c>
      <c r="L55" s="428">
        <v>3</v>
      </c>
    </row>
    <row r="56" spans="1:12" ht="45.75" customHeight="1" x14ac:dyDescent="0.4">
      <c r="A56" s="498">
        <v>44</v>
      </c>
      <c r="B56" s="494" t="s">
        <v>1464</v>
      </c>
      <c r="C56" s="494" t="s">
        <v>1465</v>
      </c>
      <c r="D56" s="424">
        <v>41.1</v>
      </c>
      <c r="E56" s="425" t="s">
        <v>1466</v>
      </c>
      <c r="F56" s="426">
        <v>100</v>
      </c>
      <c r="G56" s="427">
        <v>66.7</v>
      </c>
      <c r="H56" s="428">
        <v>7.6</v>
      </c>
      <c r="I56" s="428">
        <v>59.1</v>
      </c>
      <c r="J56" s="428">
        <v>960.8</v>
      </c>
      <c r="K56" s="428">
        <v>6.2</v>
      </c>
      <c r="L56" s="428">
        <v>60.5</v>
      </c>
    </row>
    <row r="57" spans="1:12" ht="70.5" customHeight="1" x14ac:dyDescent="0.4">
      <c r="A57" s="498">
        <v>45</v>
      </c>
      <c r="B57" s="494" t="s">
        <v>1467</v>
      </c>
      <c r="C57" s="494" t="s">
        <v>1468</v>
      </c>
      <c r="D57" s="424">
        <v>4.5999999999999996</v>
      </c>
      <c r="E57" s="425" t="s">
        <v>374</v>
      </c>
      <c r="F57" s="426">
        <v>100</v>
      </c>
      <c r="G57" s="427">
        <v>27.1</v>
      </c>
      <c r="H57" s="428">
        <v>3.1</v>
      </c>
      <c r="I57" s="428">
        <v>24</v>
      </c>
      <c r="J57" s="428">
        <v>314</v>
      </c>
      <c r="K57" s="428">
        <v>2</v>
      </c>
      <c r="L57" s="428">
        <v>25.1</v>
      </c>
    </row>
    <row r="58" spans="1:12" ht="71.25" customHeight="1" x14ac:dyDescent="0.4">
      <c r="A58" s="498">
        <v>46</v>
      </c>
      <c r="B58" s="494" t="s">
        <v>1469</v>
      </c>
      <c r="C58" s="494" t="s">
        <v>1470</v>
      </c>
      <c r="D58" s="448">
        <v>22</v>
      </c>
      <c r="E58" s="425" t="s">
        <v>1471</v>
      </c>
      <c r="F58" s="426">
        <v>100</v>
      </c>
      <c r="G58" s="427">
        <v>19.3</v>
      </c>
      <c r="H58" s="428">
        <v>2.2000000000000002</v>
      </c>
      <c r="I58" s="428">
        <v>17.100000000000001</v>
      </c>
      <c r="J58" s="428">
        <v>315.5</v>
      </c>
      <c r="K58" s="428">
        <v>2</v>
      </c>
      <c r="L58" s="428">
        <v>17.3</v>
      </c>
    </row>
    <row r="59" spans="1:12" ht="71.25" customHeight="1" x14ac:dyDescent="0.4">
      <c r="A59" s="498">
        <v>47</v>
      </c>
      <c r="B59" s="494" t="s">
        <v>1472</v>
      </c>
      <c r="C59" s="494" t="s">
        <v>1473</v>
      </c>
      <c r="D59" s="424">
        <v>7.8</v>
      </c>
      <c r="E59" s="425" t="s">
        <v>1474</v>
      </c>
      <c r="F59" s="426">
        <v>46.1</v>
      </c>
      <c r="G59" s="427">
        <v>8.1999999999999993</v>
      </c>
      <c r="H59" s="428">
        <v>0.9</v>
      </c>
      <c r="I59" s="428">
        <v>7.2999999999999989</v>
      </c>
      <c r="J59" s="428">
        <v>9.1999999999999993</v>
      </c>
      <c r="K59" s="428">
        <v>0</v>
      </c>
      <c r="L59" s="428">
        <v>8.1999999999999993</v>
      </c>
    </row>
    <row r="60" spans="1:12" ht="30" hidden="1" customHeight="1" thickBot="1" x14ac:dyDescent="0.45">
      <c r="I60" s="505">
        <v>0</v>
      </c>
      <c r="K60" s="506" t="s">
        <v>1475</v>
      </c>
      <c r="L60" s="505" t="e">
        <v>#VALUE!</v>
      </c>
    </row>
    <row r="61" spans="1:12" s="507" customFormat="1" ht="30" hidden="1" customHeight="1" thickBot="1" x14ac:dyDescent="0.45">
      <c r="A61" s="854" t="s">
        <v>1132</v>
      </c>
      <c r="B61" s="856" t="s">
        <v>1132</v>
      </c>
      <c r="C61" s="856" t="s">
        <v>1133</v>
      </c>
      <c r="D61" s="858" t="s">
        <v>1134</v>
      </c>
      <c r="E61" s="856" t="s">
        <v>1135</v>
      </c>
      <c r="F61" s="860" t="s">
        <v>1476</v>
      </c>
      <c r="G61" s="862" t="s">
        <v>1477</v>
      </c>
      <c r="H61" s="863"/>
      <c r="I61" s="505" t="e">
        <v>#VALUE!</v>
      </c>
      <c r="J61" s="862" t="s">
        <v>1478</v>
      </c>
      <c r="K61" s="863"/>
      <c r="L61" s="505" t="e">
        <v>#VALUE!</v>
      </c>
    </row>
    <row r="62" spans="1:12" s="507" customFormat="1" ht="42.75" hidden="1" customHeight="1" thickBot="1" x14ac:dyDescent="0.45">
      <c r="A62" s="855"/>
      <c r="B62" s="857"/>
      <c r="C62" s="857"/>
      <c r="D62" s="859"/>
      <c r="E62" s="857"/>
      <c r="F62" s="861"/>
      <c r="G62" s="508" t="s">
        <v>1479</v>
      </c>
      <c r="H62" s="509" t="s">
        <v>1480</v>
      </c>
      <c r="I62" s="505" t="e">
        <v>#VALUE!</v>
      </c>
      <c r="J62" s="510" t="s">
        <v>1140</v>
      </c>
      <c r="K62" s="509" t="s">
        <v>1480</v>
      </c>
      <c r="L62" s="505" t="e">
        <v>#VALUE!</v>
      </c>
    </row>
    <row r="63" spans="1:12" ht="45.75" hidden="1" customHeight="1" thickBot="1" x14ac:dyDescent="0.45">
      <c r="A63" s="511" t="s">
        <v>1481</v>
      </c>
      <c r="B63" s="512" t="s">
        <v>1481</v>
      </c>
      <c r="C63" s="512" t="s">
        <v>1482</v>
      </c>
      <c r="D63" s="513">
        <v>-15.9</v>
      </c>
      <c r="E63" s="514" t="s">
        <v>1450</v>
      </c>
      <c r="F63" s="515">
        <v>100</v>
      </c>
      <c r="G63" s="516">
        <v>8.1</v>
      </c>
      <c r="H63" s="517">
        <v>0.1</v>
      </c>
      <c r="I63" s="505">
        <v>8</v>
      </c>
      <c r="J63" s="518" t="s">
        <v>1483</v>
      </c>
      <c r="K63" s="519" t="s">
        <v>1483</v>
      </c>
      <c r="L63" s="505" t="e">
        <v>#VALUE!</v>
      </c>
    </row>
    <row r="64" spans="1:12" s="525" customFormat="1" ht="45.75" hidden="1" customHeight="1" thickBot="1" x14ac:dyDescent="0.45">
      <c r="A64" s="520"/>
      <c r="B64" s="864"/>
      <c r="C64" s="865"/>
      <c r="D64" s="521" t="e">
        <v>#REF!</v>
      </c>
      <c r="E64" s="522" t="s">
        <v>1484</v>
      </c>
      <c r="F64" s="523" t="s">
        <v>1484</v>
      </c>
      <c r="G64" s="524" t="e">
        <v>#REF!</v>
      </c>
      <c r="H64" s="524" t="e">
        <v>#REF!</v>
      </c>
      <c r="I64" s="505" t="e">
        <v>#REF!</v>
      </c>
      <c r="J64" s="524" t="e">
        <v>#REF!</v>
      </c>
      <c r="K64" s="524" t="e">
        <v>#REF!</v>
      </c>
      <c r="L64" s="505" t="e">
        <v>#REF!</v>
      </c>
    </row>
    <row r="65" spans="1:13" s="527" customFormat="1" ht="21.75" customHeight="1" x14ac:dyDescent="0.4">
      <c r="A65" s="526"/>
      <c r="C65" s="453"/>
      <c r="D65" s="528"/>
      <c r="I65" s="457"/>
      <c r="L65" s="457"/>
      <c r="M65" s="529"/>
    </row>
    <row r="66" spans="1:13" ht="24" x14ac:dyDescent="0.4">
      <c r="A66" s="410" t="s">
        <v>1263</v>
      </c>
    </row>
    <row r="67" spans="1:13" ht="24" x14ac:dyDescent="0.4">
      <c r="B67" s="410" t="s">
        <v>1264</v>
      </c>
    </row>
    <row r="68" spans="1:13" ht="24" x14ac:dyDescent="0.4">
      <c r="A68" s="410" t="s">
        <v>1485</v>
      </c>
    </row>
    <row r="69" spans="1:13" ht="24" x14ac:dyDescent="0.4">
      <c r="A69" s="410" t="s">
        <v>1266</v>
      </c>
    </row>
  </sheetData>
  <mergeCells count="100">
    <mergeCell ref="F61:F62"/>
    <mergeCell ref="G61:H61"/>
    <mergeCell ref="J61:K61"/>
    <mergeCell ref="B64:C64"/>
    <mergeCell ref="I38:I39"/>
    <mergeCell ref="J38:J39"/>
    <mergeCell ref="K38:K39"/>
    <mergeCell ref="A61:A62"/>
    <mergeCell ref="B61:B62"/>
    <mergeCell ref="C61:C62"/>
    <mergeCell ref="D61:D62"/>
    <mergeCell ref="E61:E62"/>
    <mergeCell ref="I27:I28"/>
    <mergeCell ref="L27:L28"/>
    <mergeCell ref="A38:A39"/>
    <mergeCell ref="B38:B39"/>
    <mergeCell ref="C38:C39"/>
    <mergeCell ref="D38:D39"/>
    <mergeCell ref="E38:E39"/>
    <mergeCell ref="F38:F39"/>
    <mergeCell ref="G38:G39"/>
    <mergeCell ref="H38:H39"/>
    <mergeCell ref="L38:L39"/>
    <mergeCell ref="G27:G28"/>
    <mergeCell ref="H27:H28"/>
    <mergeCell ref="A23:A24"/>
    <mergeCell ref="B23:B24"/>
    <mergeCell ref="D23:D24"/>
    <mergeCell ref="E23:E24"/>
    <mergeCell ref="F23:F24"/>
    <mergeCell ref="G23:G24"/>
    <mergeCell ref="A27:A28"/>
    <mergeCell ref="B27:B28"/>
    <mergeCell ref="D27:D28"/>
    <mergeCell ref="E27:E28"/>
    <mergeCell ref="F27:F28"/>
    <mergeCell ref="I21:I22"/>
    <mergeCell ref="L21:L22"/>
    <mergeCell ref="H23:H24"/>
    <mergeCell ref="I23:I24"/>
    <mergeCell ref="L23:L24"/>
    <mergeCell ref="D21:D22"/>
    <mergeCell ref="E21:E22"/>
    <mergeCell ref="F21:F22"/>
    <mergeCell ref="G21:G22"/>
    <mergeCell ref="H21:H22"/>
    <mergeCell ref="I16:I18"/>
    <mergeCell ref="L16:L18"/>
    <mergeCell ref="J17:J18"/>
    <mergeCell ref="K17:K18"/>
    <mergeCell ref="A19:A20"/>
    <mergeCell ref="B19:B20"/>
    <mergeCell ref="D19:D20"/>
    <mergeCell ref="E19:E20"/>
    <mergeCell ref="F19:F20"/>
    <mergeCell ref="G19:G20"/>
    <mergeCell ref="H19:H20"/>
    <mergeCell ref="I19:I20"/>
    <mergeCell ref="L19:L20"/>
    <mergeCell ref="H14:H15"/>
    <mergeCell ref="I14:I15"/>
    <mergeCell ref="L14:L15"/>
    <mergeCell ref="A16:A17"/>
    <mergeCell ref="B16:B17"/>
    <mergeCell ref="D16:D17"/>
    <mergeCell ref="E16:E17"/>
    <mergeCell ref="F16:F17"/>
    <mergeCell ref="G16:G18"/>
    <mergeCell ref="H16:H18"/>
    <mergeCell ref="A14:A15"/>
    <mergeCell ref="B14:B15"/>
    <mergeCell ref="D14:D15"/>
    <mergeCell ref="E14:E15"/>
    <mergeCell ref="F14:F15"/>
    <mergeCell ref="G14:G15"/>
    <mergeCell ref="H6:H7"/>
    <mergeCell ref="I6:I7"/>
    <mergeCell ref="L6:L7"/>
    <mergeCell ref="G12:G13"/>
    <mergeCell ref="H12:H13"/>
    <mergeCell ref="I12:I13"/>
    <mergeCell ref="L12:L13"/>
    <mergeCell ref="G6:G7"/>
    <mergeCell ref="A6:A7"/>
    <mergeCell ref="B6:B7"/>
    <mergeCell ref="D6:D7"/>
    <mergeCell ref="E6:E7"/>
    <mergeCell ref="F6:F7"/>
    <mergeCell ref="L3:L4"/>
    <mergeCell ref="A3:A4"/>
    <mergeCell ref="B3:B4"/>
    <mergeCell ref="C3:C4"/>
    <mergeCell ref="D3:D4"/>
    <mergeCell ref="E3:E4"/>
    <mergeCell ref="F3:F4"/>
    <mergeCell ref="G3:G4"/>
    <mergeCell ref="H3:H4"/>
    <mergeCell ref="I3:I4"/>
    <mergeCell ref="J3:J4"/>
    <mergeCell ref="K3:K4"/>
  </mergeCells>
  <phoneticPr fontId="1"/>
  <printOptions horizontalCentered="1"/>
  <pageMargins left="0.51181102362204722" right="0.19685039370078741" top="0.59055118110236227" bottom="0.39370078740157483" header="0.51181102362204722" footer="0.51181102362204722"/>
  <pageSetup paperSize="9" scale="41" fitToHeight="2" orientation="portrait" r:id="rId1"/>
  <headerFooter alignWithMargins="0"/>
  <rowBreaks count="1" manualBreakCount="1">
    <brk id="37" max="11"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
  <sheetViews>
    <sheetView view="pageBreakPreview" zoomScale="55" zoomScaleNormal="55" zoomScaleSheetLayoutView="55" workbookViewId="0"/>
  </sheetViews>
  <sheetFormatPr defaultColWidth="8.125" defaultRowHeight="14.25" x14ac:dyDescent="0.4"/>
  <cols>
    <col min="1" max="1" width="31.875" style="501" customWidth="1"/>
    <col min="2" max="2" width="25.875" style="502" customWidth="1"/>
    <col min="3" max="3" width="9.625" style="503" customWidth="1"/>
    <col min="4" max="4" width="14.125" style="493" customWidth="1"/>
    <col min="5" max="5" width="11.375" style="504" customWidth="1"/>
    <col min="6" max="6" width="14.25" style="493" customWidth="1"/>
    <col min="7" max="7" width="17.25" style="496" customWidth="1"/>
    <col min="8" max="8" width="14.5" style="496" customWidth="1"/>
    <col min="9" max="9" width="18.75" style="493" bestFit="1" customWidth="1"/>
    <col min="10" max="10" width="14.125" style="493" customWidth="1"/>
    <col min="11" max="11" width="13" style="493" bestFit="1" customWidth="1"/>
    <col min="12" max="16384" width="8.125" style="493"/>
  </cols>
  <sheetData>
    <row r="1" spans="1:12" s="417" customFormat="1" ht="24" x14ac:dyDescent="0.4">
      <c r="A1" s="410" t="s">
        <v>1486</v>
      </c>
      <c r="B1" s="411"/>
      <c r="C1" s="412"/>
      <c r="D1" s="468"/>
      <c r="E1" s="414"/>
      <c r="F1" s="413"/>
      <c r="G1" s="414"/>
      <c r="H1" s="415"/>
      <c r="I1" s="414"/>
      <c r="J1" s="416"/>
      <c r="K1" s="416"/>
      <c r="L1" s="457"/>
    </row>
    <row r="2" spans="1:12" s="534" customFormat="1" ht="30" customHeight="1" x14ac:dyDescent="0.4">
      <c r="A2" s="530"/>
      <c r="B2" s="530"/>
      <c r="C2" s="531"/>
      <c r="D2" s="530"/>
      <c r="E2" s="532"/>
      <c r="F2" s="530"/>
      <c r="G2" s="533"/>
      <c r="H2" s="533"/>
      <c r="I2" s="530"/>
      <c r="J2" s="419"/>
      <c r="K2" s="420" t="s">
        <v>1130</v>
      </c>
    </row>
    <row r="3" spans="1:12" s="421" customFormat="1" ht="61.5" customHeight="1" x14ac:dyDescent="0.4">
      <c r="A3" s="824" t="s">
        <v>1132</v>
      </c>
      <c r="B3" s="824" t="s">
        <v>1133</v>
      </c>
      <c r="C3" s="825" t="s">
        <v>1134</v>
      </c>
      <c r="D3" s="824" t="s">
        <v>1135</v>
      </c>
      <c r="E3" s="826" t="s">
        <v>1136</v>
      </c>
      <c r="F3" s="827" t="s">
        <v>1137</v>
      </c>
      <c r="G3" s="828" t="s">
        <v>1138</v>
      </c>
      <c r="H3" s="821" t="s">
        <v>1139</v>
      </c>
      <c r="I3" s="828" t="s">
        <v>1140</v>
      </c>
      <c r="J3" s="828" t="s">
        <v>1141</v>
      </c>
      <c r="K3" s="821" t="s">
        <v>1142</v>
      </c>
    </row>
    <row r="4" spans="1:12" s="421" customFormat="1" ht="99.75" customHeight="1" x14ac:dyDescent="0.4">
      <c r="A4" s="824"/>
      <c r="B4" s="824"/>
      <c r="C4" s="825"/>
      <c r="D4" s="824"/>
      <c r="E4" s="826"/>
      <c r="F4" s="827"/>
      <c r="G4" s="828"/>
      <c r="H4" s="822"/>
      <c r="I4" s="828"/>
      <c r="J4" s="828"/>
      <c r="K4" s="822"/>
    </row>
    <row r="5" spans="1:12" s="539" customFormat="1" ht="63.75" customHeight="1" x14ac:dyDescent="0.4">
      <c r="A5" s="535" t="s">
        <v>1487</v>
      </c>
      <c r="B5" s="535" t="s">
        <v>1488</v>
      </c>
      <c r="C5" s="536">
        <v>89</v>
      </c>
      <c r="D5" s="537" t="s">
        <v>1489</v>
      </c>
      <c r="E5" s="538">
        <v>100</v>
      </c>
      <c r="F5" s="428">
        <v>262.60000000000002</v>
      </c>
      <c r="G5" s="428">
        <v>46.1</v>
      </c>
      <c r="H5" s="428">
        <v>216.50000000000003</v>
      </c>
      <c r="I5" s="428">
        <v>11346.4</v>
      </c>
      <c r="J5" s="428">
        <v>42.5</v>
      </c>
      <c r="K5" s="428">
        <v>220.10000000000002</v>
      </c>
    </row>
    <row r="6" spans="1:12" s="539" customFormat="1" ht="63.75" customHeight="1" x14ac:dyDescent="0.4">
      <c r="A6" s="535" t="s">
        <v>1490</v>
      </c>
      <c r="B6" s="535" t="s">
        <v>1491</v>
      </c>
      <c r="C6" s="540">
        <v>37.299999999999997</v>
      </c>
      <c r="D6" s="537" t="s">
        <v>1492</v>
      </c>
      <c r="E6" s="538">
        <v>100</v>
      </c>
      <c r="F6" s="428">
        <v>145.1</v>
      </c>
      <c r="G6" s="428">
        <v>25.5</v>
      </c>
      <c r="H6" s="428">
        <v>119.6</v>
      </c>
      <c r="I6" s="428">
        <v>5124.5</v>
      </c>
      <c r="J6" s="428">
        <v>19.2</v>
      </c>
      <c r="K6" s="428">
        <v>125.89999999999999</v>
      </c>
    </row>
    <row r="7" spans="1:12" s="539" customFormat="1" ht="63.75" customHeight="1" x14ac:dyDescent="0.4">
      <c r="A7" s="535" t="s">
        <v>1493</v>
      </c>
      <c r="B7" s="535" t="s">
        <v>1494</v>
      </c>
      <c r="C7" s="540">
        <v>46.6</v>
      </c>
      <c r="D7" s="537" t="s">
        <v>1495</v>
      </c>
      <c r="E7" s="538">
        <v>100</v>
      </c>
      <c r="F7" s="428">
        <v>61.5</v>
      </c>
      <c r="G7" s="428">
        <v>10.8</v>
      </c>
      <c r="H7" s="428">
        <v>50.7</v>
      </c>
      <c r="I7" s="428">
        <v>5526.6</v>
      </c>
      <c r="J7" s="428">
        <v>20.7</v>
      </c>
      <c r="K7" s="428">
        <v>40.799999999999997</v>
      </c>
    </row>
    <row r="9" spans="1:12" ht="24" x14ac:dyDescent="0.4">
      <c r="A9" s="541" t="s">
        <v>1263</v>
      </c>
    </row>
    <row r="10" spans="1:12" ht="24" x14ac:dyDescent="0.4">
      <c r="A10" s="541" t="s">
        <v>1496</v>
      </c>
    </row>
    <row r="11" spans="1:12" ht="24" x14ac:dyDescent="0.4">
      <c r="A11" s="541" t="s">
        <v>1497</v>
      </c>
    </row>
    <row r="12" spans="1:12" ht="24" x14ac:dyDescent="0.4">
      <c r="A12" s="541" t="s">
        <v>1266</v>
      </c>
    </row>
  </sheetData>
  <mergeCells count="11">
    <mergeCell ref="G3:G4"/>
    <mergeCell ref="H3:H4"/>
    <mergeCell ref="I3:I4"/>
    <mergeCell ref="J3:J4"/>
    <mergeCell ref="K3:K4"/>
    <mergeCell ref="F3:F4"/>
    <mergeCell ref="A3:A4"/>
    <mergeCell ref="B3:B4"/>
    <mergeCell ref="C3:C4"/>
    <mergeCell ref="D3:D4"/>
    <mergeCell ref="E3:E4"/>
  </mergeCells>
  <phoneticPr fontId="1"/>
  <printOptions horizontalCentered="1"/>
  <pageMargins left="0.51181102362204722" right="0.19685039370078741" top="0.59055118110236227" bottom="0.59055118110236227" header="0.51181102362204722" footer="0.51181102362204722"/>
  <pageSetup paperSize="9" scale="48" fitToHeight="2"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view="pageBreakPreview" zoomScale="55" zoomScaleNormal="55" zoomScaleSheetLayoutView="55" workbookViewId="0">
      <selection activeCell="O16" sqref="O16"/>
    </sheetView>
  </sheetViews>
  <sheetFormatPr defaultColWidth="8.125" defaultRowHeight="14.25" x14ac:dyDescent="0.4"/>
  <cols>
    <col min="1" max="1" width="31.875" style="501" customWidth="1"/>
    <col min="2" max="2" width="25.875" style="502" customWidth="1"/>
    <col min="3" max="3" width="12.625" style="503" customWidth="1"/>
    <col min="4" max="4" width="14.125" style="493" customWidth="1"/>
    <col min="5" max="5" width="11.375" style="504" customWidth="1"/>
    <col min="6" max="6" width="14.25" style="493" customWidth="1"/>
    <col min="7" max="7" width="17.25" style="496" customWidth="1"/>
    <col min="8" max="8" width="14.5" style="496" customWidth="1"/>
    <col min="9" max="9" width="18.75" style="493" bestFit="1" customWidth="1"/>
    <col min="10" max="10" width="14.125" style="493" customWidth="1"/>
    <col min="11" max="11" width="14.5" style="496" customWidth="1"/>
    <col min="12" max="16384" width="8.125" style="493"/>
  </cols>
  <sheetData>
    <row r="1" spans="1:12" s="417" customFormat="1" ht="24" x14ac:dyDescent="0.4">
      <c r="A1" s="410" t="s">
        <v>1498</v>
      </c>
      <c r="B1" s="411"/>
      <c r="C1" s="412"/>
      <c r="D1" s="468"/>
      <c r="E1" s="414"/>
      <c r="F1" s="413"/>
      <c r="G1" s="414"/>
      <c r="H1" s="415"/>
      <c r="I1" s="414"/>
      <c r="J1" s="416"/>
      <c r="K1" s="416"/>
      <c r="L1" s="457"/>
    </row>
    <row r="2" spans="1:12" s="534" customFormat="1" ht="30" customHeight="1" x14ac:dyDescent="0.4">
      <c r="A2" s="530"/>
      <c r="B2" s="530"/>
      <c r="C2" s="531"/>
      <c r="D2" s="530"/>
      <c r="E2" s="532"/>
      <c r="F2" s="530"/>
      <c r="G2" s="533"/>
      <c r="H2" s="533"/>
      <c r="I2" s="530"/>
      <c r="J2" s="419"/>
      <c r="K2" s="420" t="s">
        <v>1130</v>
      </c>
    </row>
    <row r="3" spans="1:12" s="421" customFormat="1" ht="61.5" customHeight="1" x14ac:dyDescent="0.4">
      <c r="A3" s="824" t="s">
        <v>1132</v>
      </c>
      <c r="B3" s="824" t="s">
        <v>1133</v>
      </c>
      <c r="C3" s="825" t="s">
        <v>1134</v>
      </c>
      <c r="D3" s="824" t="s">
        <v>1135</v>
      </c>
      <c r="E3" s="826" t="s">
        <v>1136</v>
      </c>
      <c r="F3" s="827" t="s">
        <v>1137</v>
      </c>
      <c r="G3" s="828" t="s">
        <v>1138</v>
      </c>
      <c r="H3" s="821" t="s">
        <v>1139</v>
      </c>
      <c r="I3" s="828" t="s">
        <v>1140</v>
      </c>
      <c r="J3" s="828" t="s">
        <v>1141</v>
      </c>
      <c r="K3" s="821" t="s">
        <v>1142</v>
      </c>
    </row>
    <row r="4" spans="1:12" s="421" customFormat="1" ht="99.75" customHeight="1" x14ac:dyDescent="0.4">
      <c r="A4" s="824"/>
      <c r="B4" s="824"/>
      <c r="C4" s="825"/>
      <c r="D4" s="824"/>
      <c r="E4" s="826"/>
      <c r="F4" s="827"/>
      <c r="G4" s="828"/>
      <c r="H4" s="822"/>
      <c r="I4" s="828"/>
      <c r="J4" s="828"/>
      <c r="K4" s="822"/>
    </row>
    <row r="5" spans="1:12" s="539" customFormat="1" ht="63.75" customHeight="1" x14ac:dyDescent="0.4">
      <c r="A5" s="535" t="s">
        <v>1499</v>
      </c>
      <c r="B5" s="535" t="s">
        <v>1500</v>
      </c>
      <c r="C5" s="540">
        <v>327.2</v>
      </c>
      <c r="D5" s="537" t="s">
        <v>1501</v>
      </c>
      <c r="E5" s="538">
        <v>96.9</v>
      </c>
      <c r="F5" s="428">
        <v>1894.2</v>
      </c>
      <c r="G5" s="428">
        <v>354.7</v>
      </c>
      <c r="H5" s="428">
        <v>1539.5</v>
      </c>
      <c r="I5" s="428">
        <v>57989</v>
      </c>
      <c r="J5" s="428">
        <v>354.7</v>
      </c>
      <c r="K5" s="428">
        <v>1539.5</v>
      </c>
    </row>
    <row r="6" spans="1:12" s="539" customFormat="1" ht="24" x14ac:dyDescent="0.4">
      <c r="A6" s="542"/>
      <c r="B6" s="542"/>
      <c r="C6" s="543"/>
      <c r="D6" s="544"/>
      <c r="E6" s="545"/>
      <c r="F6" s="546"/>
      <c r="G6" s="546"/>
      <c r="H6" s="546"/>
      <c r="I6" s="546"/>
      <c r="J6" s="546"/>
      <c r="K6" s="546"/>
    </row>
    <row r="7" spans="1:12" s="533" customFormat="1" ht="24" x14ac:dyDescent="0.4">
      <c r="A7" s="547" t="s">
        <v>1263</v>
      </c>
      <c r="B7" s="544"/>
      <c r="C7" s="543"/>
      <c r="D7" s="544"/>
      <c r="E7" s="545"/>
      <c r="F7" s="546"/>
      <c r="G7" s="546"/>
      <c r="H7" s="546"/>
      <c r="I7" s="546"/>
      <c r="J7" s="546"/>
      <c r="K7" s="546"/>
    </row>
    <row r="8" spans="1:12" s="533" customFormat="1" ht="24" x14ac:dyDescent="0.4">
      <c r="A8" s="547" t="s">
        <v>1496</v>
      </c>
      <c r="B8" s="544"/>
      <c r="C8" s="543"/>
      <c r="D8" s="544"/>
      <c r="E8" s="545"/>
      <c r="F8" s="546"/>
      <c r="G8" s="546"/>
      <c r="H8" s="546"/>
      <c r="I8" s="546"/>
      <c r="J8" s="546"/>
      <c r="K8" s="546"/>
    </row>
    <row r="9" spans="1:12" s="533" customFormat="1" ht="24" x14ac:dyDescent="0.4">
      <c r="A9" s="547" t="s">
        <v>1502</v>
      </c>
      <c r="B9" s="544"/>
      <c r="C9" s="543"/>
      <c r="D9" s="544"/>
      <c r="E9" s="545"/>
      <c r="F9" s="546"/>
      <c r="G9" s="546"/>
      <c r="H9" s="546"/>
      <c r="I9" s="546"/>
      <c r="J9" s="546"/>
      <c r="K9" s="546"/>
    </row>
    <row r="10" spans="1:12" s="533" customFormat="1" ht="24" x14ac:dyDescent="0.4">
      <c r="A10" s="547" t="s">
        <v>1266</v>
      </c>
      <c r="B10" s="544"/>
      <c r="C10" s="543"/>
      <c r="D10" s="544"/>
      <c r="E10" s="545"/>
      <c r="F10" s="546"/>
      <c r="G10" s="546"/>
      <c r="H10" s="546"/>
      <c r="I10" s="546"/>
      <c r="J10" s="546"/>
      <c r="K10" s="546"/>
    </row>
    <row r="11" spans="1:12" s="548" customFormat="1" ht="22.5" customHeight="1" x14ac:dyDescent="0.4">
      <c r="A11" s="527"/>
      <c r="B11" s="502"/>
      <c r="C11" s="503"/>
      <c r="D11" s="493"/>
      <c r="E11" s="504"/>
      <c r="F11" s="493"/>
      <c r="G11" s="496"/>
      <c r="H11" s="496"/>
      <c r="I11" s="493"/>
      <c r="J11" s="493"/>
      <c r="K11" s="496"/>
    </row>
    <row r="12" spans="1:12" s="417" customFormat="1" ht="24" x14ac:dyDescent="0.4">
      <c r="A12" s="410" t="s">
        <v>1503</v>
      </c>
      <c r="B12" s="411"/>
      <c r="C12" s="412"/>
      <c r="D12" s="468"/>
      <c r="E12" s="414"/>
      <c r="F12" s="413"/>
      <c r="G12" s="414"/>
      <c r="H12" s="415"/>
      <c r="I12" s="414"/>
      <c r="J12" s="416"/>
      <c r="K12" s="416"/>
      <c r="L12" s="457"/>
    </row>
    <row r="13" spans="1:12" s="534" customFormat="1" ht="30" customHeight="1" x14ac:dyDescent="0.4">
      <c r="A13" s="459"/>
      <c r="B13" s="488"/>
      <c r="C13" s="489"/>
      <c r="D13" s="490"/>
      <c r="E13" s="491"/>
      <c r="F13" s="490"/>
      <c r="G13" s="492"/>
      <c r="H13" s="492"/>
      <c r="I13" s="490"/>
      <c r="J13" s="419"/>
      <c r="K13" s="420" t="s">
        <v>1130</v>
      </c>
    </row>
    <row r="14" spans="1:12" s="421" customFormat="1" ht="61.5" customHeight="1" x14ac:dyDescent="0.4">
      <c r="A14" s="824" t="s">
        <v>1132</v>
      </c>
      <c r="B14" s="824" t="s">
        <v>1133</v>
      </c>
      <c r="C14" s="825" t="s">
        <v>1134</v>
      </c>
      <c r="D14" s="824" t="s">
        <v>1135</v>
      </c>
      <c r="E14" s="826" t="s">
        <v>1136</v>
      </c>
      <c r="F14" s="827" t="s">
        <v>1137</v>
      </c>
      <c r="G14" s="828" t="s">
        <v>1138</v>
      </c>
      <c r="H14" s="821" t="s">
        <v>1139</v>
      </c>
      <c r="I14" s="828" t="s">
        <v>1140</v>
      </c>
      <c r="J14" s="828" t="s">
        <v>1141</v>
      </c>
      <c r="K14" s="821" t="s">
        <v>1142</v>
      </c>
    </row>
    <row r="15" spans="1:12" s="421" customFormat="1" ht="99.75" customHeight="1" x14ac:dyDescent="0.4">
      <c r="A15" s="824"/>
      <c r="B15" s="824"/>
      <c r="C15" s="825"/>
      <c r="D15" s="824"/>
      <c r="E15" s="826"/>
      <c r="F15" s="827"/>
      <c r="G15" s="828"/>
      <c r="H15" s="822"/>
      <c r="I15" s="828"/>
      <c r="J15" s="828"/>
      <c r="K15" s="822"/>
    </row>
    <row r="16" spans="1:12" s="539" customFormat="1" ht="63.75" customHeight="1" x14ac:dyDescent="0.4">
      <c r="A16" s="535" t="s">
        <v>1504</v>
      </c>
      <c r="B16" s="535" t="s">
        <v>1505</v>
      </c>
      <c r="C16" s="540">
        <v>258.2</v>
      </c>
      <c r="D16" s="537" t="s">
        <v>1506</v>
      </c>
      <c r="E16" s="538">
        <v>90.6</v>
      </c>
      <c r="F16" s="428">
        <v>1365.7</v>
      </c>
      <c r="G16" s="428">
        <v>271</v>
      </c>
      <c r="H16" s="428">
        <v>1094.7</v>
      </c>
      <c r="I16" s="428">
        <v>30018.7</v>
      </c>
      <c r="J16" s="428">
        <v>271</v>
      </c>
      <c r="K16" s="428">
        <v>1094.7</v>
      </c>
    </row>
    <row r="17" spans="1:11" s="539" customFormat="1" ht="45.75" hidden="1" customHeight="1" x14ac:dyDescent="0.4">
      <c r="A17" s="501"/>
      <c r="B17" s="502"/>
      <c r="C17" s="503" t="e">
        <v>#NAME?</v>
      </c>
      <c r="D17" s="493" t="s">
        <v>1484</v>
      </c>
      <c r="E17" s="504" t="s">
        <v>1484</v>
      </c>
      <c r="F17" s="493">
        <v>1365.7</v>
      </c>
      <c r="G17" s="496">
        <v>271</v>
      </c>
      <c r="H17" s="496"/>
      <c r="I17" s="493">
        <v>30018.7</v>
      </c>
      <c r="J17" s="493">
        <v>271</v>
      </c>
      <c r="K17" s="496"/>
    </row>
    <row r="18" spans="1:11" s="548" customFormat="1" ht="22.5" customHeight="1" x14ac:dyDescent="0.4">
      <c r="A18" s="501"/>
      <c r="B18" s="502"/>
      <c r="C18" s="503"/>
      <c r="D18" s="493"/>
      <c r="E18" s="504"/>
      <c r="F18" s="493"/>
      <c r="G18" s="496"/>
      <c r="H18" s="496"/>
      <c r="I18" s="493"/>
      <c r="J18" s="493"/>
      <c r="K18" s="496"/>
    </row>
    <row r="19" spans="1:11" ht="24" x14ac:dyDescent="0.4">
      <c r="A19" s="541" t="s">
        <v>1263</v>
      </c>
    </row>
    <row r="20" spans="1:11" ht="24" x14ac:dyDescent="0.4">
      <c r="A20" s="541" t="s">
        <v>1496</v>
      </c>
    </row>
    <row r="21" spans="1:11" ht="24" x14ac:dyDescent="0.4">
      <c r="A21" s="541" t="s">
        <v>1507</v>
      </c>
    </row>
    <row r="22" spans="1:11" ht="24" x14ac:dyDescent="0.4">
      <c r="A22" s="541" t="s">
        <v>1266</v>
      </c>
    </row>
  </sheetData>
  <mergeCells count="22">
    <mergeCell ref="F14:F15"/>
    <mergeCell ref="G14:G15"/>
    <mergeCell ref="H14:H15"/>
    <mergeCell ref="I14:I15"/>
    <mergeCell ref="J14:J15"/>
    <mergeCell ref="K14:K15"/>
    <mergeCell ref="G3:G4"/>
    <mergeCell ref="H3:H4"/>
    <mergeCell ref="I3:I4"/>
    <mergeCell ref="J3:J4"/>
    <mergeCell ref="K3:K4"/>
    <mergeCell ref="A14:A15"/>
    <mergeCell ref="B14:B15"/>
    <mergeCell ref="C14:C15"/>
    <mergeCell ref="D14:D15"/>
    <mergeCell ref="E14:E15"/>
    <mergeCell ref="F3:F4"/>
    <mergeCell ref="A3:A4"/>
    <mergeCell ref="B3:B4"/>
    <mergeCell ref="C3:C4"/>
    <mergeCell ref="D3:D4"/>
    <mergeCell ref="E3:E4"/>
  </mergeCells>
  <phoneticPr fontId="1"/>
  <printOptions horizontalCentered="1"/>
  <pageMargins left="0.51181102362204722" right="0.19685039370078741" top="0.59055118110236227" bottom="0.59055118110236227" header="0.51181102362204722" footer="0.51181102362204722"/>
  <pageSetup paperSize="9" scale="46" fitToHeight="2"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47"/>
  <sheetViews>
    <sheetView showGridLines="0" workbookViewId="0"/>
  </sheetViews>
  <sheetFormatPr defaultRowHeight="18.75" x14ac:dyDescent="0.4"/>
  <cols>
    <col min="1" max="1" width="3.25" customWidth="1"/>
    <col min="2" max="2" width="6.75" bestFit="1" customWidth="1"/>
    <col min="4" max="4" width="13.375" bestFit="1" customWidth="1"/>
    <col min="6" max="6" width="10.125" customWidth="1"/>
    <col min="7" max="7" width="10.25" customWidth="1"/>
    <col min="8" max="8" width="11" customWidth="1"/>
    <col min="12" max="12" width="3.5" customWidth="1"/>
    <col min="15" max="15" width="10.125" customWidth="1"/>
  </cols>
  <sheetData>
    <row r="1" spans="2:21" ht="21" x14ac:dyDescent="0.4">
      <c r="B1" s="549" t="s">
        <v>1508</v>
      </c>
      <c r="C1" s="550"/>
      <c r="D1" s="219"/>
      <c r="E1" s="551"/>
      <c r="F1" s="552"/>
      <c r="G1" s="552"/>
      <c r="H1" s="552"/>
      <c r="I1" s="552"/>
      <c r="J1" s="552"/>
      <c r="K1" s="552"/>
      <c r="L1" s="551"/>
      <c r="M1" s="219"/>
      <c r="N1" s="551"/>
      <c r="O1" s="552"/>
      <c r="P1" s="552"/>
      <c r="Q1" s="552"/>
      <c r="R1" s="552"/>
      <c r="S1" s="552"/>
      <c r="T1" s="551"/>
      <c r="U1" s="219"/>
    </row>
    <row r="2" spans="2:21" x14ac:dyDescent="0.4">
      <c r="B2" s="866" t="s">
        <v>1509</v>
      </c>
      <c r="C2" s="866"/>
      <c r="D2" s="866"/>
      <c r="E2" s="866"/>
      <c r="F2" s="866"/>
      <c r="G2" s="866"/>
      <c r="H2" s="866"/>
      <c r="I2" s="866"/>
      <c r="J2" s="867"/>
      <c r="K2" s="867"/>
    </row>
    <row r="3" spans="2:21" ht="79.150000000000006" customHeight="1" x14ac:dyDescent="0.4">
      <c r="B3" s="325" t="s">
        <v>208</v>
      </c>
      <c r="C3" s="62" t="s">
        <v>1510</v>
      </c>
      <c r="D3" s="325" t="s">
        <v>1511</v>
      </c>
      <c r="E3" s="62" t="s">
        <v>1512</v>
      </c>
      <c r="F3" s="62" t="s">
        <v>1513</v>
      </c>
      <c r="G3" s="62" t="s">
        <v>1514</v>
      </c>
      <c r="H3" s="553" t="s">
        <v>1515</v>
      </c>
      <c r="I3" s="62" t="s">
        <v>1516</v>
      </c>
      <c r="J3" s="62" t="s">
        <v>1517</v>
      </c>
      <c r="K3" s="553" t="s">
        <v>1518</v>
      </c>
    </row>
    <row r="4" spans="2:21" x14ac:dyDescent="0.4">
      <c r="B4" s="554" t="s">
        <v>1519</v>
      </c>
      <c r="C4" s="555">
        <v>27</v>
      </c>
      <c r="D4" s="554" t="s">
        <v>1520</v>
      </c>
      <c r="E4" s="555">
        <v>53</v>
      </c>
      <c r="F4" s="556">
        <v>1.4</v>
      </c>
      <c r="G4" s="556">
        <v>0.4</v>
      </c>
      <c r="H4" s="556">
        <v>0.99999999999999989</v>
      </c>
      <c r="I4" s="557">
        <v>784.9</v>
      </c>
      <c r="J4" s="556">
        <v>14.1</v>
      </c>
      <c r="K4" s="558">
        <v>-12.7</v>
      </c>
    </row>
    <row r="5" spans="2:21" x14ac:dyDescent="0.4">
      <c r="B5" s="554">
        <v>19</v>
      </c>
      <c r="C5" s="555">
        <v>27</v>
      </c>
      <c r="D5" s="554" t="s">
        <v>1521</v>
      </c>
      <c r="E5" s="555">
        <v>53</v>
      </c>
      <c r="F5" s="556">
        <v>1.3</v>
      </c>
      <c r="G5" s="556">
        <v>0.3</v>
      </c>
      <c r="H5" s="556">
        <v>1</v>
      </c>
      <c r="I5" s="557">
        <v>767.7</v>
      </c>
      <c r="J5" s="556">
        <v>12.4</v>
      </c>
      <c r="K5" s="558">
        <v>-11.1</v>
      </c>
    </row>
    <row r="6" spans="2:21" x14ac:dyDescent="0.4">
      <c r="B6" s="554">
        <v>20</v>
      </c>
      <c r="C6" s="555">
        <v>27</v>
      </c>
      <c r="D6" s="554" t="s">
        <v>1521</v>
      </c>
      <c r="E6" s="555">
        <v>53</v>
      </c>
      <c r="F6" s="556">
        <v>0.6</v>
      </c>
      <c r="G6" s="556">
        <v>0.1</v>
      </c>
      <c r="H6" s="556">
        <v>0.5</v>
      </c>
      <c r="I6" s="557">
        <v>750.9</v>
      </c>
      <c r="J6" s="556">
        <v>12</v>
      </c>
      <c r="K6" s="558">
        <v>-11.4</v>
      </c>
    </row>
    <row r="7" spans="2:21" x14ac:dyDescent="0.4">
      <c r="B7" s="554">
        <v>21</v>
      </c>
      <c r="C7" s="555">
        <v>27</v>
      </c>
      <c r="D7" s="554" t="s">
        <v>1521</v>
      </c>
      <c r="E7" s="555">
        <v>53</v>
      </c>
      <c r="F7" s="556">
        <v>-0.6</v>
      </c>
      <c r="G7" s="556">
        <v>-0.2</v>
      </c>
      <c r="H7" s="559" t="s">
        <v>219</v>
      </c>
      <c r="I7" s="557">
        <v>733.5</v>
      </c>
      <c r="J7" s="556">
        <v>11.2</v>
      </c>
      <c r="K7" s="558">
        <v>-11.799999999999999</v>
      </c>
    </row>
    <row r="8" spans="2:21" x14ac:dyDescent="0.4">
      <c r="B8" s="554">
        <v>22</v>
      </c>
      <c r="C8" s="560">
        <v>27</v>
      </c>
      <c r="D8" s="554" t="s">
        <v>1521</v>
      </c>
      <c r="E8" s="560">
        <v>53</v>
      </c>
      <c r="F8" s="561">
        <v>-3.7</v>
      </c>
      <c r="G8" s="561">
        <v>-1.3</v>
      </c>
      <c r="H8" s="562" t="s">
        <v>219</v>
      </c>
      <c r="I8" s="563">
        <v>716.2</v>
      </c>
      <c r="J8" s="561">
        <v>10</v>
      </c>
      <c r="K8" s="564">
        <v>-13.7</v>
      </c>
    </row>
    <row r="9" spans="2:21" x14ac:dyDescent="0.4">
      <c r="B9" s="554">
        <v>23</v>
      </c>
      <c r="C9" s="560">
        <v>27</v>
      </c>
      <c r="D9" s="554" t="s">
        <v>1521</v>
      </c>
      <c r="E9" s="560">
        <v>53</v>
      </c>
      <c r="F9" s="561">
        <v>-0.6</v>
      </c>
      <c r="G9" s="561">
        <v>-0.2</v>
      </c>
      <c r="H9" s="562" t="s">
        <v>219</v>
      </c>
      <c r="I9" s="563">
        <v>698.9</v>
      </c>
      <c r="J9" s="561">
        <v>9.6</v>
      </c>
      <c r="K9" s="564">
        <v>-10.199999999999999</v>
      </c>
    </row>
    <row r="10" spans="2:21" x14ac:dyDescent="0.4">
      <c r="B10" s="554">
        <v>24</v>
      </c>
      <c r="C10" s="555">
        <v>27</v>
      </c>
      <c r="D10" s="554" t="s">
        <v>1521</v>
      </c>
      <c r="E10" s="555">
        <v>53</v>
      </c>
      <c r="F10" s="556">
        <v>0.5</v>
      </c>
      <c r="G10" s="556">
        <v>0.1</v>
      </c>
      <c r="H10" s="556">
        <v>0.4</v>
      </c>
      <c r="I10" s="557">
        <v>688.1</v>
      </c>
      <c r="J10" s="556">
        <v>9.1</v>
      </c>
      <c r="K10" s="558">
        <v>-8.6</v>
      </c>
    </row>
    <row r="11" spans="2:21" x14ac:dyDescent="0.4">
      <c r="B11" s="554">
        <v>25</v>
      </c>
      <c r="C11" s="555">
        <v>27</v>
      </c>
      <c r="D11" s="554" t="s">
        <v>1521</v>
      </c>
      <c r="E11" s="555">
        <v>53</v>
      </c>
      <c r="F11" s="556">
        <v>1.2</v>
      </c>
      <c r="G11" s="556">
        <v>0.3</v>
      </c>
      <c r="H11" s="556">
        <v>0.89999999999999991</v>
      </c>
      <c r="I11" s="557">
        <v>675.2</v>
      </c>
      <c r="J11" s="556">
        <v>8.6</v>
      </c>
      <c r="K11" s="558">
        <v>-7.3999999999999995</v>
      </c>
    </row>
    <row r="12" spans="2:21" x14ac:dyDescent="0.4">
      <c r="B12" s="554">
        <v>26</v>
      </c>
      <c r="C12" s="555">
        <v>27</v>
      </c>
      <c r="D12" s="554" t="s">
        <v>1521</v>
      </c>
      <c r="E12" s="555">
        <v>53</v>
      </c>
      <c r="F12" s="556">
        <v>1.9</v>
      </c>
      <c r="G12" s="556">
        <v>0.4</v>
      </c>
      <c r="H12" s="556">
        <v>1.5</v>
      </c>
      <c r="I12" s="557">
        <v>662.7</v>
      </c>
      <c r="J12" s="556">
        <v>8.6</v>
      </c>
      <c r="K12" s="558">
        <v>-6.6999999999999993</v>
      </c>
    </row>
    <row r="13" spans="2:21" x14ac:dyDescent="0.4">
      <c r="B13" s="554">
        <v>27</v>
      </c>
      <c r="C13" s="555">
        <v>27</v>
      </c>
      <c r="D13" s="554" t="s">
        <v>1521</v>
      </c>
      <c r="E13" s="555">
        <v>53</v>
      </c>
      <c r="F13" s="556">
        <v>2.4</v>
      </c>
      <c r="G13" s="556">
        <v>0.4</v>
      </c>
      <c r="H13" s="556">
        <v>2</v>
      </c>
      <c r="I13" s="557">
        <v>650.70000000000005</v>
      </c>
      <c r="J13" s="556">
        <v>7.2</v>
      </c>
      <c r="K13" s="558">
        <v>-4.8000000000000007</v>
      </c>
    </row>
    <row r="14" spans="2:21" x14ac:dyDescent="0.4">
      <c r="B14" s="554">
        <v>28</v>
      </c>
      <c r="C14" s="555">
        <v>27</v>
      </c>
      <c r="D14" s="554" t="s">
        <v>1521</v>
      </c>
      <c r="E14" s="555">
        <v>53</v>
      </c>
      <c r="F14" s="556">
        <v>1.6</v>
      </c>
      <c r="G14" s="556">
        <v>0.2</v>
      </c>
      <c r="H14" s="556">
        <v>1.4000000000000001</v>
      </c>
      <c r="I14" s="557">
        <v>637.70000000000005</v>
      </c>
      <c r="J14" s="556">
        <v>6.5</v>
      </c>
      <c r="K14" s="558">
        <v>-4.9000000000000004</v>
      </c>
    </row>
    <row r="15" spans="2:21" x14ac:dyDescent="0.4">
      <c r="B15" s="554">
        <v>29</v>
      </c>
      <c r="C15" s="555">
        <v>27</v>
      </c>
      <c r="D15" s="554" t="s">
        <v>1521</v>
      </c>
      <c r="E15" s="555">
        <v>53</v>
      </c>
      <c r="F15" s="556">
        <v>0.3</v>
      </c>
      <c r="G15" s="556">
        <v>0</v>
      </c>
      <c r="H15" s="556">
        <v>0.3</v>
      </c>
      <c r="I15" s="557">
        <v>645.1</v>
      </c>
      <c r="J15" s="556">
        <v>6.1</v>
      </c>
      <c r="K15" s="558">
        <v>-5.8</v>
      </c>
    </row>
    <row r="16" spans="2:21" x14ac:dyDescent="0.4">
      <c r="B16" s="554">
        <v>30</v>
      </c>
      <c r="C16" s="555">
        <v>27</v>
      </c>
      <c r="D16" s="554" t="s">
        <v>1521</v>
      </c>
      <c r="E16" s="555">
        <v>53</v>
      </c>
      <c r="F16" s="565">
        <v>0.1</v>
      </c>
      <c r="G16" s="565">
        <v>0</v>
      </c>
      <c r="H16" s="556">
        <v>0.1</v>
      </c>
      <c r="I16" s="566">
        <v>646.70000000000005</v>
      </c>
      <c r="J16" s="565">
        <v>5</v>
      </c>
      <c r="K16" s="558">
        <v>-4.9000000000000004</v>
      </c>
    </row>
    <row r="17" spans="2:11" x14ac:dyDescent="0.4">
      <c r="B17" s="554" t="s">
        <v>194</v>
      </c>
      <c r="C17" s="555">
        <v>51</v>
      </c>
      <c r="D17" s="554" t="s">
        <v>1522</v>
      </c>
      <c r="E17" s="555">
        <v>100</v>
      </c>
      <c r="F17" s="565">
        <v>12.1</v>
      </c>
      <c r="G17" s="565">
        <v>1.5</v>
      </c>
      <c r="H17" s="556">
        <v>10.6</v>
      </c>
      <c r="I17" s="566">
        <v>1610.5</v>
      </c>
      <c r="J17" s="565">
        <v>12.3</v>
      </c>
      <c r="K17" s="558">
        <v>-0.20000000000000107</v>
      </c>
    </row>
    <row r="18" spans="2:11" x14ac:dyDescent="0.4">
      <c r="B18" s="866" t="s">
        <v>1523</v>
      </c>
      <c r="C18" s="866"/>
      <c r="D18" s="866"/>
      <c r="E18" s="866"/>
      <c r="F18" s="866"/>
      <c r="G18" s="866"/>
      <c r="H18" s="866"/>
      <c r="I18" s="866"/>
      <c r="J18" s="867"/>
      <c r="K18" s="867"/>
    </row>
    <row r="19" spans="2:11" ht="79.150000000000006" customHeight="1" x14ac:dyDescent="0.4">
      <c r="B19" s="325" t="s">
        <v>208</v>
      </c>
      <c r="C19" s="62" t="s">
        <v>1510</v>
      </c>
      <c r="D19" s="325" t="s">
        <v>1511</v>
      </c>
      <c r="E19" s="62" t="s">
        <v>1512</v>
      </c>
      <c r="F19" s="62" t="s">
        <v>1513</v>
      </c>
      <c r="G19" s="62" t="s">
        <v>1514</v>
      </c>
      <c r="H19" s="553" t="s">
        <v>1515</v>
      </c>
      <c r="I19" s="62" t="s">
        <v>1516</v>
      </c>
      <c r="J19" s="62" t="s">
        <v>1517</v>
      </c>
      <c r="K19" s="553" t="s">
        <v>1518</v>
      </c>
    </row>
    <row r="20" spans="2:11" x14ac:dyDescent="0.4">
      <c r="B20" s="554" t="s">
        <v>1519</v>
      </c>
      <c r="C20" s="555">
        <v>16</v>
      </c>
      <c r="D20" s="554" t="s">
        <v>1524</v>
      </c>
      <c r="E20" s="555">
        <v>34</v>
      </c>
      <c r="F20" s="567">
        <v>-0.8</v>
      </c>
      <c r="G20" s="556">
        <v>-0.1</v>
      </c>
      <c r="H20" s="559" t="s">
        <v>219</v>
      </c>
      <c r="I20" s="557">
        <v>686.6</v>
      </c>
      <c r="J20" s="556">
        <v>8.3000000000000007</v>
      </c>
      <c r="K20" s="558">
        <v>-9.1000000000000014</v>
      </c>
    </row>
    <row r="21" spans="2:11" x14ac:dyDescent="0.4">
      <c r="B21" s="554">
        <v>19</v>
      </c>
      <c r="C21" s="555">
        <v>16</v>
      </c>
      <c r="D21" s="554" t="s">
        <v>1525</v>
      </c>
      <c r="E21" s="555">
        <v>34</v>
      </c>
      <c r="F21" s="567">
        <v>-1.5</v>
      </c>
      <c r="G21" s="556">
        <v>-0.2</v>
      </c>
      <c r="H21" s="559" t="s">
        <v>219</v>
      </c>
      <c r="I21" s="557">
        <v>673.7</v>
      </c>
      <c r="J21" s="556">
        <v>7.4</v>
      </c>
      <c r="K21" s="558">
        <v>-8.9</v>
      </c>
    </row>
    <row r="22" spans="2:11" x14ac:dyDescent="0.4">
      <c r="B22" s="554">
        <v>20</v>
      </c>
      <c r="C22" s="555">
        <v>16</v>
      </c>
      <c r="D22" s="554" t="s">
        <v>1525</v>
      </c>
      <c r="E22" s="555">
        <v>34</v>
      </c>
      <c r="F22" s="567">
        <v>-1.5</v>
      </c>
      <c r="G22" s="556">
        <v>-0.2</v>
      </c>
      <c r="H22" s="559" t="s">
        <v>219</v>
      </c>
      <c r="I22" s="557">
        <v>660.9</v>
      </c>
      <c r="J22" s="556">
        <v>7</v>
      </c>
      <c r="K22" s="558">
        <v>-8.5</v>
      </c>
    </row>
    <row r="23" spans="2:11" x14ac:dyDescent="0.4">
      <c r="B23" s="554">
        <v>21</v>
      </c>
      <c r="C23" s="555">
        <v>16</v>
      </c>
      <c r="D23" s="554" t="s">
        <v>1525</v>
      </c>
      <c r="E23" s="555">
        <v>34</v>
      </c>
      <c r="F23" s="568">
        <v>-1.5</v>
      </c>
      <c r="G23" s="556">
        <v>-0.3</v>
      </c>
      <c r="H23" s="559" t="s">
        <v>219</v>
      </c>
      <c r="I23" s="557">
        <v>651.5</v>
      </c>
      <c r="J23" s="556">
        <v>6.2</v>
      </c>
      <c r="K23" s="558">
        <v>-7.7</v>
      </c>
    </row>
    <row r="24" spans="2:11" x14ac:dyDescent="0.4">
      <c r="B24" s="554">
        <v>22</v>
      </c>
      <c r="C24" s="560">
        <v>16</v>
      </c>
      <c r="D24" s="554" t="s">
        <v>1525</v>
      </c>
      <c r="E24" s="560">
        <v>34</v>
      </c>
      <c r="F24" s="569">
        <v>-3.3</v>
      </c>
      <c r="G24" s="561">
        <v>-0.6</v>
      </c>
      <c r="H24" s="562" t="s">
        <v>219</v>
      </c>
      <c r="I24" s="563">
        <v>638.5</v>
      </c>
      <c r="J24" s="561">
        <v>5.7</v>
      </c>
      <c r="K24" s="564">
        <v>-9</v>
      </c>
    </row>
    <row r="25" spans="2:11" x14ac:dyDescent="0.4">
      <c r="B25" s="554">
        <v>23</v>
      </c>
      <c r="C25" s="560">
        <v>16</v>
      </c>
      <c r="D25" s="554" t="s">
        <v>1525</v>
      </c>
      <c r="E25" s="560">
        <v>34</v>
      </c>
      <c r="F25" s="569">
        <v>-1.7</v>
      </c>
      <c r="G25" s="561">
        <v>-0.3</v>
      </c>
      <c r="H25" s="562" t="s">
        <v>219</v>
      </c>
      <c r="I25" s="563">
        <v>625.9</v>
      </c>
      <c r="J25" s="561">
        <v>5.7</v>
      </c>
      <c r="K25" s="564">
        <v>-7.4</v>
      </c>
    </row>
    <row r="26" spans="2:11" x14ac:dyDescent="0.4">
      <c r="B26" s="554">
        <v>24</v>
      </c>
      <c r="C26" s="555">
        <v>16</v>
      </c>
      <c r="D26" s="554" t="s">
        <v>1525</v>
      </c>
      <c r="E26" s="555">
        <v>34</v>
      </c>
      <c r="F26" s="567">
        <v>-0.6</v>
      </c>
      <c r="G26" s="556">
        <v>-0.1</v>
      </c>
      <c r="H26" s="559" t="s">
        <v>219</v>
      </c>
      <c r="I26" s="557">
        <v>621.5</v>
      </c>
      <c r="J26" s="556">
        <v>5.3</v>
      </c>
      <c r="K26" s="558">
        <v>-5.8999999999999995</v>
      </c>
    </row>
    <row r="27" spans="2:11" x14ac:dyDescent="0.4">
      <c r="B27" s="554">
        <v>25</v>
      </c>
      <c r="C27" s="555">
        <v>16</v>
      </c>
      <c r="D27" s="554" t="s">
        <v>1525</v>
      </c>
      <c r="E27" s="555">
        <v>34</v>
      </c>
      <c r="F27" s="567">
        <v>-1.3</v>
      </c>
      <c r="G27" s="556">
        <v>-0.3</v>
      </c>
      <c r="H27" s="559" t="s">
        <v>219</v>
      </c>
      <c r="I27" s="557">
        <v>609.4</v>
      </c>
      <c r="J27" s="556">
        <v>6.1</v>
      </c>
      <c r="K27" s="558">
        <v>-7.3999999999999995</v>
      </c>
    </row>
    <row r="28" spans="2:11" x14ac:dyDescent="0.4">
      <c r="B28" s="554">
        <v>26</v>
      </c>
      <c r="C28" s="555">
        <v>16</v>
      </c>
      <c r="D28" s="554" t="s">
        <v>1525</v>
      </c>
      <c r="E28" s="555">
        <v>34</v>
      </c>
      <c r="F28" s="567">
        <v>-0.3</v>
      </c>
      <c r="G28" s="558" t="s">
        <v>1526</v>
      </c>
      <c r="H28" s="559" t="s">
        <v>219</v>
      </c>
      <c r="I28" s="557">
        <v>597.79999999999995</v>
      </c>
      <c r="J28" s="556">
        <v>5.6</v>
      </c>
      <c r="K28" s="558">
        <v>-5.8999999999999995</v>
      </c>
    </row>
    <row r="29" spans="2:11" x14ac:dyDescent="0.4">
      <c r="B29" s="554">
        <v>27</v>
      </c>
      <c r="C29" s="555">
        <v>16</v>
      </c>
      <c r="D29" s="554" t="s">
        <v>1525</v>
      </c>
      <c r="E29" s="555">
        <v>34</v>
      </c>
      <c r="F29" s="567">
        <v>-0.4</v>
      </c>
      <c r="G29" s="558">
        <v>0</v>
      </c>
      <c r="H29" s="559" t="s">
        <v>219</v>
      </c>
      <c r="I29" s="557">
        <v>591.29999999999995</v>
      </c>
      <c r="J29" s="556">
        <v>5.5</v>
      </c>
      <c r="K29" s="558">
        <v>-5.9</v>
      </c>
    </row>
    <row r="30" spans="2:11" x14ac:dyDescent="0.4">
      <c r="B30" s="554">
        <v>28</v>
      </c>
      <c r="C30" s="555">
        <v>26</v>
      </c>
      <c r="D30" s="554" t="s">
        <v>1525</v>
      </c>
      <c r="E30" s="555">
        <v>55</v>
      </c>
      <c r="F30" s="567">
        <v>-2</v>
      </c>
      <c r="G30" s="556">
        <v>-0.3</v>
      </c>
      <c r="H30" s="559" t="s">
        <v>219</v>
      </c>
      <c r="I30" s="557">
        <v>1190</v>
      </c>
      <c r="J30" s="556">
        <v>10.9</v>
      </c>
      <c r="K30" s="558">
        <v>-12.9</v>
      </c>
    </row>
    <row r="31" spans="2:11" x14ac:dyDescent="0.4">
      <c r="B31" s="554">
        <v>29</v>
      </c>
      <c r="C31" s="555">
        <v>26</v>
      </c>
      <c r="D31" s="554" t="s">
        <v>1525</v>
      </c>
      <c r="E31" s="555">
        <v>55</v>
      </c>
      <c r="F31" s="567">
        <v>-1.1000000000000001</v>
      </c>
      <c r="G31" s="556">
        <v>-0.1</v>
      </c>
      <c r="H31" s="559" t="s">
        <v>219</v>
      </c>
      <c r="I31" s="557">
        <v>1163.9000000000001</v>
      </c>
      <c r="J31" s="556">
        <v>9.6</v>
      </c>
      <c r="K31" s="558">
        <v>-10.7</v>
      </c>
    </row>
    <row r="32" spans="2:11" x14ac:dyDescent="0.4">
      <c r="B32" s="554">
        <v>30</v>
      </c>
      <c r="C32" s="555">
        <v>47</v>
      </c>
      <c r="D32" s="554" t="s">
        <v>1527</v>
      </c>
      <c r="E32" s="555">
        <v>100</v>
      </c>
      <c r="F32" s="568">
        <v>-0.8</v>
      </c>
      <c r="G32" s="565">
        <v>-0.1</v>
      </c>
      <c r="H32" s="559" t="s">
        <v>219</v>
      </c>
      <c r="I32" s="566">
        <v>2564</v>
      </c>
      <c r="J32" s="565">
        <v>18.399999999999999</v>
      </c>
      <c r="K32" s="558">
        <v>-19.2</v>
      </c>
    </row>
    <row r="33" spans="2:11" x14ac:dyDescent="0.4">
      <c r="B33" s="554" t="s">
        <v>194</v>
      </c>
      <c r="C33" s="555">
        <v>47</v>
      </c>
      <c r="D33" s="554" t="s">
        <v>1527</v>
      </c>
      <c r="E33" s="555">
        <v>100</v>
      </c>
      <c r="F33" s="565">
        <v>1.2</v>
      </c>
      <c r="G33" s="565">
        <v>0.1</v>
      </c>
      <c r="H33" s="556">
        <v>1.0999999999999999</v>
      </c>
      <c r="I33" s="566">
        <v>2509.4</v>
      </c>
      <c r="J33" s="565">
        <v>16.600000000000001</v>
      </c>
      <c r="K33" s="558">
        <v>-15.400000000000002</v>
      </c>
    </row>
    <row r="34" spans="2:11" x14ac:dyDescent="0.4">
      <c r="B34" s="866" t="s">
        <v>1528</v>
      </c>
      <c r="C34" s="866"/>
      <c r="D34" s="866"/>
      <c r="E34" s="866"/>
      <c r="F34" s="866"/>
      <c r="G34" s="866"/>
      <c r="H34" s="866"/>
      <c r="I34" s="866"/>
      <c r="J34" s="867"/>
      <c r="K34" s="867"/>
    </row>
    <row r="35" spans="2:11" ht="81" x14ac:dyDescent="0.4">
      <c r="B35" s="325" t="s">
        <v>208</v>
      </c>
      <c r="C35" s="62" t="s">
        <v>1510</v>
      </c>
      <c r="D35" s="325" t="s">
        <v>1511</v>
      </c>
      <c r="E35" s="62" t="s">
        <v>1512</v>
      </c>
      <c r="F35" s="62" t="s">
        <v>1513</v>
      </c>
      <c r="G35" s="62" t="s">
        <v>1514</v>
      </c>
      <c r="H35" s="553" t="s">
        <v>1515</v>
      </c>
      <c r="I35" s="62" t="s">
        <v>1516</v>
      </c>
      <c r="J35" s="62" t="s">
        <v>1517</v>
      </c>
      <c r="K35" s="553" t="s">
        <v>1518</v>
      </c>
    </row>
    <row r="36" spans="2:11" x14ac:dyDescent="0.4">
      <c r="B36" s="554" t="s">
        <v>1529</v>
      </c>
      <c r="C36" s="555">
        <v>39</v>
      </c>
      <c r="D36" s="554" t="s">
        <v>1529</v>
      </c>
      <c r="E36" s="555">
        <v>100</v>
      </c>
      <c r="F36" s="556">
        <v>4.9000000000000004</v>
      </c>
      <c r="G36" s="556">
        <v>0.9</v>
      </c>
      <c r="H36" s="556">
        <v>4</v>
      </c>
      <c r="I36" s="557">
        <v>1309.5</v>
      </c>
      <c r="J36" s="556">
        <v>12.4</v>
      </c>
      <c r="K36" s="558">
        <v>-7.5</v>
      </c>
    </row>
    <row r="37" spans="2:11" x14ac:dyDescent="0.4">
      <c r="B37" s="554">
        <v>27</v>
      </c>
      <c r="C37" s="555">
        <v>39</v>
      </c>
      <c r="D37" s="554">
        <v>26</v>
      </c>
      <c r="E37" s="555">
        <v>100</v>
      </c>
      <c r="F37" s="556">
        <v>8.4</v>
      </c>
      <c r="G37" s="556">
        <v>1.5</v>
      </c>
      <c r="H37" s="556">
        <v>6.9</v>
      </c>
      <c r="I37" s="557">
        <v>1276.0999999999999</v>
      </c>
      <c r="J37" s="556">
        <v>11.9</v>
      </c>
      <c r="K37" s="558">
        <v>-3.5</v>
      </c>
    </row>
    <row r="38" spans="2:11" x14ac:dyDescent="0.4">
      <c r="B38" s="554">
        <v>28</v>
      </c>
      <c r="C38" s="555">
        <v>39</v>
      </c>
      <c r="D38" s="554">
        <v>26</v>
      </c>
      <c r="E38" s="555">
        <v>100</v>
      </c>
      <c r="F38" s="556">
        <v>8.1999999999999993</v>
      </c>
      <c r="G38" s="556">
        <v>1.4</v>
      </c>
      <c r="H38" s="556">
        <v>6.7999999999999989</v>
      </c>
      <c r="I38" s="557">
        <v>1253.9000000000001</v>
      </c>
      <c r="J38" s="556">
        <v>11.5</v>
      </c>
      <c r="K38" s="558">
        <v>-3.3000000000000007</v>
      </c>
    </row>
    <row r="39" spans="2:11" x14ac:dyDescent="0.4">
      <c r="B39" s="554">
        <v>29</v>
      </c>
      <c r="C39" s="555">
        <v>39</v>
      </c>
      <c r="D39" s="554">
        <v>26</v>
      </c>
      <c r="E39" s="555">
        <v>100</v>
      </c>
      <c r="F39" s="556">
        <v>6.9</v>
      </c>
      <c r="G39" s="556">
        <v>1</v>
      </c>
      <c r="H39" s="556">
        <v>5.9</v>
      </c>
      <c r="I39" s="557">
        <v>1242.8</v>
      </c>
      <c r="J39" s="556">
        <v>10.199999999999999</v>
      </c>
      <c r="K39" s="558">
        <v>-3.2999999999999989</v>
      </c>
    </row>
    <row r="40" spans="2:11" x14ac:dyDescent="0.4">
      <c r="B40" s="554">
        <v>30</v>
      </c>
      <c r="C40" s="555">
        <v>39</v>
      </c>
      <c r="D40" s="554">
        <v>26</v>
      </c>
      <c r="E40" s="555">
        <v>100</v>
      </c>
      <c r="F40" s="565">
        <v>7.1</v>
      </c>
      <c r="G40" s="565">
        <v>0.9</v>
      </c>
      <c r="H40" s="556">
        <v>6.1999999999999993</v>
      </c>
      <c r="I40" s="566">
        <v>1223.9000000000001</v>
      </c>
      <c r="J40" s="565">
        <v>8.6999999999999993</v>
      </c>
      <c r="K40" s="558">
        <v>-1.5999999999999996</v>
      </c>
    </row>
    <row r="41" spans="2:11" x14ac:dyDescent="0.4">
      <c r="B41" s="554" t="s">
        <v>194</v>
      </c>
      <c r="C41" s="555">
        <v>39</v>
      </c>
      <c r="D41" s="554">
        <v>26</v>
      </c>
      <c r="E41" s="555">
        <v>100</v>
      </c>
      <c r="F41" s="565">
        <v>5.9</v>
      </c>
      <c r="G41" s="565">
        <v>0.7</v>
      </c>
      <c r="H41" s="556">
        <v>5.2</v>
      </c>
      <c r="I41" s="566">
        <v>1190.9000000000001</v>
      </c>
      <c r="J41" s="565">
        <v>7.8</v>
      </c>
      <c r="K41" s="558">
        <v>-1.8999999999999995</v>
      </c>
    </row>
    <row r="42" spans="2:11" x14ac:dyDescent="0.4">
      <c r="B42" s="51" t="s">
        <v>1530</v>
      </c>
      <c r="C42" s="52"/>
      <c r="D42" s="52"/>
      <c r="E42" s="52"/>
      <c r="F42" s="52"/>
      <c r="G42" s="52"/>
      <c r="H42" s="570"/>
      <c r="I42" s="52"/>
      <c r="J42" s="52"/>
      <c r="K42" s="52"/>
    </row>
    <row r="43" spans="2:11" x14ac:dyDescent="0.4">
      <c r="B43" s="51" t="s">
        <v>1531</v>
      </c>
      <c r="C43" s="52"/>
      <c r="D43" s="52"/>
      <c r="E43" s="52"/>
      <c r="F43" s="52"/>
      <c r="G43" s="52"/>
      <c r="H43" s="571"/>
      <c r="I43" s="52"/>
      <c r="J43" s="52"/>
      <c r="K43" s="52"/>
    </row>
    <row r="44" spans="2:11" x14ac:dyDescent="0.4">
      <c r="B44" s="51" t="s">
        <v>1532</v>
      </c>
      <c r="C44" s="52"/>
      <c r="D44" s="52"/>
      <c r="E44" s="52"/>
      <c r="F44" s="52"/>
      <c r="G44" s="52"/>
      <c r="H44" s="571"/>
      <c r="I44" s="52"/>
      <c r="J44" s="52"/>
      <c r="K44" s="52"/>
    </row>
    <row r="45" spans="2:11" x14ac:dyDescent="0.4">
      <c r="B45" s="572" t="s">
        <v>1533</v>
      </c>
      <c r="C45" s="52"/>
      <c r="D45" s="52"/>
      <c r="E45" s="52"/>
      <c r="F45" s="52"/>
      <c r="G45" s="52"/>
      <c r="H45" s="52"/>
      <c r="I45" s="52"/>
      <c r="J45" s="52"/>
      <c r="K45" s="52"/>
    </row>
    <row r="46" spans="2:11" x14ac:dyDescent="0.4">
      <c r="B46" s="573" t="s">
        <v>1534</v>
      </c>
      <c r="C46" s="52"/>
      <c r="D46" s="52"/>
      <c r="E46" s="52"/>
      <c r="F46" s="52"/>
      <c r="G46" s="52"/>
      <c r="H46" s="52"/>
      <c r="I46" s="52"/>
      <c r="J46" s="52"/>
      <c r="K46" s="52"/>
    </row>
    <row r="47" spans="2:11" x14ac:dyDescent="0.4">
      <c r="B47" s="573" t="s">
        <v>1535</v>
      </c>
      <c r="C47" s="52"/>
      <c r="D47" s="52"/>
      <c r="E47" s="52"/>
      <c r="F47" s="52"/>
      <c r="G47" s="52"/>
      <c r="H47" s="52"/>
      <c r="I47" s="52"/>
      <c r="J47" s="52"/>
      <c r="K47" s="52"/>
    </row>
  </sheetData>
  <mergeCells count="3">
    <mergeCell ref="B2:K2"/>
    <mergeCell ref="B18:K18"/>
    <mergeCell ref="B34:K34"/>
  </mergeCells>
  <phoneticPr fontId="1"/>
  <pageMargins left="0.7" right="0.7" top="0.75" bottom="0.75" header="0.3" footer="0.3"/>
  <pageSetup paperSize="9" scale="7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58"/>
  <sheetViews>
    <sheetView showGridLines="0" zoomScaleNormal="100" workbookViewId="0">
      <selection activeCell="M7" sqref="M7"/>
    </sheetView>
  </sheetViews>
  <sheetFormatPr defaultColWidth="8.75" defaultRowHeight="16.5" customHeight="1" x14ac:dyDescent="0.4"/>
  <cols>
    <col min="1" max="1" width="1.625" style="1" customWidth="1"/>
    <col min="2" max="2" width="8.75" style="1"/>
    <col min="3" max="3" width="14.5" style="1" customWidth="1"/>
    <col min="4" max="11" width="10.75" style="1" customWidth="1"/>
    <col min="12" max="16384" width="8.75" style="1"/>
  </cols>
  <sheetData>
    <row r="1" spans="1:11" ht="16.5" customHeight="1" x14ac:dyDescent="0.4">
      <c r="A1" s="6" t="s">
        <v>29</v>
      </c>
    </row>
    <row r="2" spans="1:11" ht="16.5" customHeight="1" x14ac:dyDescent="0.4">
      <c r="K2" s="5" t="s">
        <v>26</v>
      </c>
    </row>
    <row r="3" spans="1:11" ht="16.5" customHeight="1" x14ac:dyDescent="0.4">
      <c r="B3" s="2" t="s">
        <v>0</v>
      </c>
      <c r="C3" s="2" t="s">
        <v>8</v>
      </c>
      <c r="D3" s="2" t="s">
        <v>9</v>
      </c>
      <c r="E3" s="2" t="s">
        <v>10</v>
      </c>
      <c r="F3" s="2" t="s">
        <v>11</v>
      </c>
      <c r="G3" s="2" t="s">
        <v>12</v>
      </c>
      <c r="H3" s="2" t="s">
        <v>13</v>
      </c>
      <c r="I3" s="2" t="s">
        <v>14</v>
      </c>
      <c r="J3" s="2" t="s">
        <v>15</v>
      </c>
      <c r="K3" s="2" t="s">
        <v>16</v>
      </c>
    </row>
    <row r="4" spans="1:11" ht="16.5" customHeight="1" x14ac:dyDescent="0.4">
      <c r="B4" s="871" t="s">
        <v>1</v>
      </c>
      <c r="C4" s="3" t="s">
        <v>25</v>
      </c>
      <c r="D4" s="4">
        <v>15478</v>
      </c>
      <c r="E4" s="4">
        <v>13502</v>
      </c>
      <c r="F4" s="4">
        <v>7517</v>
      </c>
      <c r="G4" s="4">
        <v>6007</v>
      </c>
      <c r="H4" s="4">
        <v>4994</v>
      </c>
      <c r="I4" s="4">
        <v>6404</v>
      </c>
      <c r="J4" s="4">
        <v>4983</v>
      </c>
      <c r="K4" s="4">
        <v>5175</v>
      </c>
    </row>
    <row r="5" spans="1:11" ht="16.5" customHeight="1" x14ac:dyDescent="0.4">
      <c r="B5" s="871"/>
      <c r="C5" s="3" t="s">
        <v>24</v>
      </c>
      <c r="D5" s="4" t="s">
        <v>28</v>
      </c>
      <c r="E5" s="4">
        <v>-420</v>
      </c>
      <c r="F5" s="4">
        <v>52</v>
      </c>
      <c r="G5" s="4">
        <v>-96</v>
      </c>
      <c r="H5" s="4">
        <v>608</v>
      </c>
      <c r="I5" s="4">
        <v>-866</v>
      </c>
      <c r="J5" s="4">
        <v>-130</v>
      </c>
      <c r="K5" s="4">
        <v>228</v>
      </c>
    </row>
    <row r="6" spans="1:11" ht="16.5" customHeight="1" x14ac:dyDescent="0.4">
      <c r="B6" s="871"/>
      <c r="C6" s="3" t="s">
        <v>7</v>
      </c>
      <c r="D6" s="4">
        <v>9340</v>
      </c>
      <c r="E6" s="4">
        <v>5580</v>
      </c>
      <c r="F6" s="4">
        <v>3270</v>
      </c>
      <c r="G6" s="4">
        <v>3250</v>
      </c>
      <c r="H6" s="4">
        <v>3302</v>
      </c>
      <c r="I6" s="4">
        <v>3040</v>
      </c>
      <c r="J6" s="4">
        <v>1781</v>
      </c>
      <c r="K6" s="4">
        <v>2047</v>
      </c>
    </row>
    <row r="7" spans="1:11" ht="16.5" customHeight="1" x14ac:dyDescent="0.4">
      <c r="B7" s="871"/>
      <c r="C7" s="3" t="s">
        <v>27</v>
      </c>
      <c r="D7" s="4">
        <v>6138</v>
      </c>
      <c r="E7" s="4">
        <v>7501</v>
      </c>
      <c r="F7" s="4">
        <v>4300</v>
      </c>
      <c r="G7" s="4">
        <v>2661</v>
      </c>
      <c r="H7" s="4">
        <v>2299</v>
      </c>
      <c r="I7" s="4">
        <v>2497</v>
      </c>
      <c r="J7" s="4">
        <v>3071</v>
      </c>
      <c r="K7" s="4">
        <v>3355</v>
      </c>
    </row>
    <row r="8" spans="1:11" ht="16.5" customHeight="1" x14ac:dyDescent="0.4">
      <c r="B8" s="871" t="s">
        <v>2</v>
      </c>
      <c r="C8" s="3" t="s">
        <v>25</v>
      </c>
      <c r="D8" s="4">
        <v>23591</v>
      </c>
      <c r="E8" s="4">
        <v>14099</v>
      </c>
      <c r="F8" s="4">
        <v>16439</v>
      </c>
      <c r="G8" s="4">
        <v>8409</v>
      </c>
      <c r="H8" s="4">
        <v>4939</v>
      </c>
      <c r="I8" s="4">
        <v>7166</v>
      </c>
      <c r="J8" s="4">
        <v>5659</v>
      </c>
      <c r="K8" s="4">
        <v>2182</v>
      </c>
    </row>
    <row r="9" spans="1:11" ht="16.5" customHeight="1" x14ac:dyDescent="0.4">
      <c r="B9" s="871"/>
      <c r="C9" s="3" t="s">
        <v>24</v>
      </c>
      <c r="D9" s="4">
        <v>111</v>
      </c>
      <c r="E9" s="4">
        <v>-288</v>
      </c>
      <c r="F9" s="4">
        <v>400</v>
      </c>
      <c r="G9" s="4">
        <v>3</v>
      </c>
      <c r="H9" s="4">
        <v>161</v>
      </c>
      <c r="I9" s="4">
        <v>-705</v>
      </c>
      <c r="J9" s="4">
        <v>-419</v>
      </c>
      <c r="K9" s="4">
        <v>-27</v>
      </c>
    </row>
    <row r="10" spans="1:11" ht="16.5" customHeight="1" x14ac:dyDescent="0.4">
      <c r="B10" s="871"/>
      <c r="C10" s="3" t="s">
        <v>7</v>
      </c>
      <c r="D10" s="4">
        <v>11799</v>
      </c>
      <c r="E10" s="4">
        <v>5800</v>
      </c>
      <c r="F10" s="4">
        <v>6478</v>
      </c>
      <c r="G10" s="4">
        <v>3050</v>
      </c>
      <c r="H10" s="4">
        <v>3364</v>
      </c>
      <c r="I10" s="4">
        <v>2707</v>
      </c>
      <c r="J10" s="4">
        <v>3081</v>
      </c>
      <c r="K10" s="4">
        <v>1571</v>
      </c>
    </row>
    <row r="11" spans="1:11" ht="16.5" customHeight="1" x14ac:dyDescent="0.4">
      <c r="B11" s="871"/>
      <c r="C11" s="3" t="s">
        <v>27</v>
      </c>
      <c r="D11" s="4">
        <v>11903</v>
      </c>
      <c r="E11" s="4">
        <v>8011</v>
      </c>
      <c r="F11" s="4">
        <v>10360</v>
      </c>
      <c r="G11" s="4">
        <v>5363</v>
      </c>
      <c r="H11" s="4">
        <v>1736</v>
      </c>
      <c r="I11" s="4">
        <v>3753</v>
      </c>
      <c r="J11" s="4">
        <v>2157</v>
      </c>
      <c r="K11" s="4">
        <v>583</v>
      </c>
    </row>
    <row r="12" spans="1:11" ht="16.5" customHeight="1" x14ac:dyDescent="0.4">
      <c r="B12" s="868" t="s">
        <v>3</v>
      </c>
      <c r="C12" s="3" t="s">
        <v>25</v>
      </c>
      <c r="D12" s="4">
        <v>20595</v>
      </c>
      <c r="E12" s="4">
        <v>15784</v>
      </c>
      <c r="F12" s="4">
        <v>7723</v>
      </c>
      <c r="G12" s="4">
        <v>5448</v>
      </c>
      <c r="H12" s="4">
        <v>8887</v>
      </c>
      <c r="I12" s="4">
        <v>2944</v>
      </c>
      <c r="J12" s="4">
        <v>3740</v>
      </c>
      <c r="K12" s="4">
        <v>9106</v>
      </c>
    </row>
    <row r="13" spans="1:11" ht="16.5" customHeight="1" x14ac:dyDescent="0.4">
      <c r="B13" s="869"/>
      <c r="C13" s="3" t="s">
        <v>24</v>
      </c>
      <c r="D13" s="4" t="s">
        <v>28</v>
      </c>
      <c r="E13" s="4">
        <v>279</v>
      </c>
      <c r="F13" s="4">
        <v>913</v>
      </c>
      <c r="G13" s="4">
        <v>329</v>
      </c>
      <c r="H13" s="4">
        <v>-1197</v>
      </c>
      <c r="I13" s="4">
        <v>-181</v>
      </c>
      <c r="J13" s="4">
        <v>-60</v>
      </c>
      <c r="K13" s="4">
        <v>443</v>
      </c>
    </row>
    <row r="14" spans="1:11" ht="16.5" customHeight="1" x14ac:dyDescent="0.4">
      <c r="B14" s="869"/>
      <c r="C14" s="3" t="s">
        <v>7</v>
      </c>
      <c r="D14" s="4">
        <v>10920</v>
      </c>
      <c r="E14" s="4">
        <v>6090</v>
      </c>
      <c r="F14" s="4">
        <v>3150</v>
      </c>
      <c r="G14" s="4">
        <v>2568</v>
      </c>
      <c r="H14" s="4">
        <v>5058</v>
      </c>
      <c r="I14" s="4">
        <v>340</v>
      </c>
      <c r="J14" s="4">
        <v>2725</v>
      </c>
      <c r="K14" s="4">
        <v>3520</v>
      </c>
    </row>
    <row r="15" spans="1:11" ht="16.5" customHeight="1" x14ac:dyDescent="0.4">
      <c r="B15" s="870"/>
      <c r="C15" s="3" t="s">
        <v>27</v>
      </c>
      <c r="D15" s="4">
        <v>9675</v>
      </c>
      <c r="E15" s="4">
        <v>9973</v>
      </c>
      <c r="F15" s="4">
        <v>5487</v>
      </c>
      <c r="G15" s="4">
        <v>3208</v>
      </c>
      <c r="H15" s="4">
        <v>2631</v>
      </c>
      <c r="I15" s="4">
        <v>2423</v>
      </c>
      <c r="J15" s="4">
        <v>953</v>
      </c>
      <c r="K15" s="4">
        <v>6030</v>
      </c>
    </row>
    <row r="16" spans="1:11" ht="16.5" customHeight="1" x14ac:dyDescent="0.4">
      <c r="B16" s="868" t="s">
        <v>4</v>
      </c>
      <c r="C16" s="3" t="s">
        <v>25</v>
      </c>
      <c r="D16" s="4">
        <v>2177</v>
      </c>
      <c r="E16" s="4">
        <v>2540</v>
      </c>
      <c r="F16" s="4">
        <v>1859</v>
      </c>
      <c r="G16" s="4">
        <v>1701</v>
      </c>
      <c r="H16" s="4">
        <v>559</v>
      </c>
      <c r="I16" s="4">
        <v>606</v>
      </c>
      <c r="J16" s="4">
        <v>462</v>
      </c>
      <c r="K16" s="4">
        <v>649</v>
      </c>
    </row>
    <row r="17" spans="2:11" ht="16.5" customHeight="1" x14ac:dyDescent="0.4">
      <c r="B17" s="869"/>
      <c r="C17" s="3" t="s">
        <v>24</v>
      </c>
      <c r="D17" s="4">
        <v>-75</v>
      </c>
      <c r="E17" s="4">
        <v>-230</v>
      </c>
      <c r="F17" s="4">
        <v>-140</v>
      </c>
      <c r="G17" s="4">
        <v>140</v>
      </c>
      <c r="H17" s="4">
        <v>330</v>
      </c>
      <c r="I17" s="4">
        <v>-232</v>
      </c>
      <c r="J17" s="4">
        <v>94</v>
      </c>
      <c r="K17" s="4" t="s">
        <v>28</v>
      </c>
    </row>
    <row r="18" spans="2:11" ht="16.5" customHeight="1" x14ac:dyDescent="0.4">
      <c r="B18" s="869"/>
      <c r="C18" s="3" t="s">
        <v>7</v>
      </c>
      <c r="D18" s="4">
        <v>1134</v>
      </c>
      <c r="E18" s="4">
        <v>1087</v>
      </c>
      <c r="F18" s="4">
        <v>846</v>
      </c>
      <c r="G18" s="4">
        <v>839</v>
      </c>
      <c r="H18" s="4">
        <v>492</v>
      </c>
      <c r="I18" s="4">
        <v>318</v>
      </c>
      <c r="J18" s="4">
        <v>346</v>
      </c>
      <c r="K18" s="4">
        <v>236</v>
      </c>
    </row>
    <row r="19" spans="2:11" ht="16.5" customHeight="1" x14ac:dyDescent="0.4">
      <c r="B19" s="870"/>
      <c r="C19" s="3" t="s">
        <v>27</v>
      </c>
      <c r="D19" s="4">
        <v>967</v>
      </c>
      <c r="E19" s="4">
        <v>1221</v>
      </c>
      <c r="F19" s="4">
        <v>872</v>
      </c>
      <c r="G19" s="4">
        <v>1002</v>
      </c>
      <c r="H19" s="4">
        <v>397</v>
      </c>
      <c r="I19" s="4">
        <v>55</v>
      </c>
      <c r="J19" s="4">
        <v>209</v>
      </c>
      <c r="K19" s="4">
        <v>413</v>
      </c>
    </row>
    <row r="20" spans="2:11" ht="16.5" customHeight="1" x14ac:dyDescent="0.4">
      <c r="B20" s="868" t="s">
        <v>5</v>
      </c>
      <c r="C20" s="3" t="s">
        <v>25</v>
      </c>
      <c r="D20" s="4">
        <v>5201</v>
      </c>
      <c r="E20" s="4">
        <v>3963</v>
      </c>
      <c r="F20" s="4">
        <v>1250</v>
      </c>
      <c r="G20" s="4">
        <v>2491</v>
      </c>
      <c r="H20" s="4">
        <v>2370</v>
      </c>
      <c r="I20" s="4">
        <v>1759</v>
      </c>
      <c r="J20" s="4">
        <v>4451</v>
      </c>
      <c r="K20" s="4">
        <v>3498</v>
      </c>
    </row>
    <row r="21" spans="2:11" ht="16.5" customHeight="1" x14ac:dyDescent="0.4">
      <c r="B21" s="869"/>
      <c r="C21" s="3" t="s">
        <v>24</v>
      </c>
      <c r="D21" s="4" t="s">
        <v>28</v>
      </c>
      <c r="E21" s="4">
        <v>671</v>
      </c>
      <c r="F21" s="4">
        <v>350</v>
      </c>
      <c r="G21" s="4">
        <v>-100</v>
      </c>
      <c r="H21" s="4">
        <v>-273</v>
      </c>
      <c r="I21" s="4">
        <v>-591</v>
      </c>
      <c r="J21" s="4">
        <v>-1580</v>
      </c>
      <c r="K21" s="4">
        <v>-100</v>
      </c>
    </row>
    <row r="22" spans="2:11" ht="16.5" customHeight="1" x14ac:dyDescent="0.4">
      <c r="B22" s="869"/>
      <c r="C22" s="3" t="s">
        <v>7</v>
      </c>
      <c r="D22" s="4">
        <v>2265</v>
      </c>
      <c r="E22" s="4">
        <v>2078</v>
      </c>
      <c r="F22" s="4">
        <v>615</v>
      </c>
      <c r="G22" s="4">
        <v>401</v>
      </c>
      <c r="H22" s="4">
        <v>1656</v>
      </c>
      <c r="I22" s="4">
        <v>424</v>
      </c>
      <c r="J22" s="4">
        <v>1996</v>
      </c>
      <c r="K22" s="4">
        <v>1704</v>
      </c>
    </row>
    <row r="23" spans="2:11" ht="16.5" customHeight="1" x14ac:dyDescent="0.4">
      <c r="B23" s="870"/>
      <c r="C23" s="3" t="s">
        <v>27</v>
      </c>
      <c r="D23" s="4">
        <v>2936</v>
      </c>
      <c r="E23" s="4">
        <v>2555</v>
      </c>
      <c r="F23" s="4">
        <v>985</v>
      </c>
      <c r="G23" s="4">
        <v>1989</v>
      </c>
      <c r="H23" s="4">
        <v>440</v>
      </c>
      <c r="I23" s="4">
        <v>742</v>
      </c>
      <c r="J23" s="4">
        <v>875</v>
      </c>
      <c r="K23" s="4">
        <v>1694</v>
      </c>
    </row>
    <row r="24" spans="2:11" ht="16.5" customHeight="1" x14ac:dyDescent="0.4">
      <c r="B24" s="868" t="s">
        <v>6</v>
      </c>
      <c r="C24" s="3" t="s">
        <v>25</v>
      </c>
      <c r="D24" s="4">
        <v>4655</v>
      </c>
      <c r="E24" s="4">
        <v>1466</v>
      </c>
      <c r="F24" s="4">
        <v>3233</v>
      </c>
      <c r="G24" s="4">
        <v>3730</v>
      </c>
      <c r="H24" s="4">
        <v>3538</v>
      </c>
      <c r="I24" s="4">
        <v>3207</v>
      </c>
      <c r="J24" s="4">
        <v>2271</v>
      </c>
      <c r="K24" s="4">
        <v>2054</v>
      </c>
    </row>
    <row r="25" spans="2:11" ht="16.5" customHeight="1" x14ac:dyDescent="0.4">
      <c r="B25" s="869"/>
      <c r="C25" s="3" t="s">
        <v>24</v>
      </c>
      <c r="D25" s="4">
        <v>-1533</v>
      </c>
      <c r="E25" s="4">
        <v>305</v>
      </c>
      <c r="F25" s="4">
        <v>599</v>
      </c>
      <c r="G25" s="4">
        <v>683</v>
      </c>
      <c r="H25" s="4">
        <v>-149</v>
      </c>
      <c r="I25" s="4">
        <v>-410</v>
      </c>
      <c r="J25" s="4">
        <v>-334</v>
      </c>
      <c r="K25" s="4">
        <v>131</v>
      </c>
    </row>
    <row r="26" spans="2:11" ht="16.5" customHeight="1" x14ac:dyDescent="0.4">
      <c r="B26" s="869"/>
      <c r="C26" s="3" t="s">
        <v>7</v>
      </c>
      <c r="D26" s="4">
        <v>1943</v>
      </c>
      <c r="E26" s="4">
        <v>520</v>
      </c>
      <c r="F26" s="4">
        <v>1329</v>
      </c>
      <c r="G26" s="4">
        <v>1297</v>
      </c>
      <c r="H26" s="4">
        <v>1499</v>
      </c>
      <c r="I26" s="4">
        <v>1062</v>
      </c>
      <c r="J26" s="4">
        <v>606</v>
      </c>
      <c r="K26" s="4">
        <v>1090</v>
      </c>
    </row>
    <row r="27" spans="2:11" ht="16.5" customHeight="1" x14ac:dyDescent="0.4">
      <c r="B27" s="870"/>
      <c r="C27" s="3" t="s">
        <v>27</v>
      </c>
      <c r="D27" s="4">
        <v>1179</v>
      </c>
      <c r="E27" s="4">
        <v>1251</v>
      </c>
      <c r="F27" s="4">
        <v>2503</v>
      </c>
      <c r="G27" s="4">
        <v>3117</v>
      </c>
      <c r="H27" s="4">
        <v>1889</v>
      </c>
      <c r="I27" s="4">
        <v>1734</v>
      </c>
      <c r="J27" s="4">
        <v>1330</v>
      </c>
      <c r="K27" s="4">
        <v>1095</v>
      </c>
    </row>
    <row r="29" spans="2:11" ht="16.5" customHeight="1" x14ac:dyDescent="0.4">
      <c r="B29" s="2" t="s">
        <v>0</v>
      </c>
      <c r="C29" s="2" t="s">
        <v>8</v>
      </c>
      <c r="D29" s="2" t="s">
        <v>17</v>
      </c>
      <c r="E29" s="2" t="s">
        <v>18</v>
      </c>
      <c r="F29" s="2" t="s">
        <v>19</v>
      </c>
      <c r="G29" s="2" t="s">
        <v>20</v>
      </c>
      <c r="H29" s="2" t="s">
        <v>21</v>
      </c>
      <c r="I29" s="2" t="s">
        <v>22</v>
      </c>
      <c r="J29" s="2" t="s">
        <v>23</v>
      </c>
    </row>
    <row r="30" spans="2:11" ht="16.5" customHeight="1" x14ac:dyDescent="0.4">
      <c r="B30" s="868" t="s">
        <v>1</v>
      </c>
      <c r="C30" s="3" t="s">
        <v>25</v>
      </c>
      <c r="D30" s="4">
        <v>845</v>
      </c>
      <c r="E30" s="4">
        <v>4470</v>
      </c>
      <c r="F30" s="4">
        <v>14823</v>
      </c>
      <c r="G30" s="4">
        <v>17144</v>
      </c>
      <c r="H30" s="4">
        <v>1328</v>
      </c>
      <c r="I30" s="4">
        <v>1973</v>
      </c>
      <c r="J30" s="4">
        <v>7081</v>
      </c>
    </row>
    <row r="31" spans="2:11" ht="16.5" customHeight="1" x14ac:dyDescent="0.4">
      <c r="B31" s="869"/>
      <c r="C31" s="3" t="s">
        <v>24</v>
      </c>
      <c r="D31" s="4">
        <v>-397</v>
      </c>
      <c r="E31" s="4">
        <v>-191</v>
      </c>
      <c r="F31" s="4">
        <v>884</v>
      </c>
      <c r="G31" s="4">
        <v>-259</v>
      </c>
      <c r="H31" s="4">
        <v>28601</v>
      </c>
      <c r="I31" s="4">
        <v>-62</v>
      </c>
      <c r="J31" s="4">
        <v>-201</v>
      </c>
    </row>
    <row r="32" spans="2:11" ht="16.5" customHeight="1" x14ac:dyDescent="0.4">
      <c r="B32" s="869"/>
      <c r="C32" s="3" t="s">
        <v>7</v>
      </c>
      <c r="D32" s="4">
        <v>573</v>
      </c>
      <c r="E32" s="4">
        <v>1820</v>
      </c>
      <c r="F32" s="4">
        <v>4488</v>
      </c>
      <c r="G32" s="4">
        <v>-3702</v>
      </c>
      <c r="H32" s="4">
        <v>8709</v>
      </c>
      <c r="I32" s="4">
        <v>691</v>
      </c>
      <c r="J32" s="4">
        <v>1051</v>
      </c>
    </row>
    <row r="33" spans="2:10" ht="16.5" customHeight="1" x14ac:dyDescent="0.4">
      <c r="B33" s="870"/>
      <c r="C33" s="3" t="s">
        <v>27</v>
      </c>
      <c r="D33" s="4">
        <v>-125</v>
      </c>
      <c r="E33" s="4">
        <v>2458</v>
      </c>
      <c r="F33" s="4">
        <v>11219</v>
      </c>
      <c r="G33" s="4">
        <v>20587</v>
      </c>
      <c r="H33" s="4">
        <v>21219</v>
      </c>
      <c r="I33" s="4">
        <v>1219</v>
      </c>
      <c r="J33" s="4">
        <v>5828</v>
      </c>
    </row>
    <row r="34" spans="2:10" ht="16.5" customHeight="1" x14ac:dyDescent="0.4">
      <c r="B34" s="868" t="s">
        <v>2</v>
      </c>
      <c r="C34" s="3" t="s">
        <v>25</v>
      </c>
      <c r="D34" s="4">
        <v>-2208</v>
      </c>
      <c r="E34" s="4">
        <v>2721</v>
      </c>
      <c r="F34" s="4">
        <v>3241</v>
      </c>
      <c r="G34" s="4">
        <v>1865</v>
      </c>
      <c r="H34" s="4">
        <v>7056</v>
      </c>
      <c r="I34" s="4">
        <v>11124</v>
      </c>
      <c r="J34" s="4">
        <v>11557</v>
      </c>
    </row>
    <row r="35" spans="2:10" ht="16.5" customHeight="1" x14ac:dyDescent="0.4">
      <c r="B35" s="869"/>
      <c r="C35" s="3" t="s">
        <v>24</v>
      </c>
      <c r="D35" s="4">
        <v>-128</v>
      </c>
      <c r="E35" s="4">
        <v>-89</v>
      </c>
      <c r="F35" s="4">
        <v>-90</v>
      </c>
      <c r="G35" s="4">
        <v>-81</v>
      </c>
      <c r="H35" s="4">
        <v>21812</v>
      </c>
      <c r="I35" s="4">
        <v>-533</v>
      </c>
      <c r="J35" s="4">
        <v>-305</v>
      </c>
    </row>
    <row r="36" spans="2:10" ht="16.5" customHeight="1" x14ac:dyDescent="0.4">
      <c r="B36" s="869"/>
      <c r="C36" s="3" t="s">
        <v>7</v>
      </c>
      <c r="D36" s="4">
        <v>756</v>
      </c>
      <c r="E36" s="4">
        <v>2003</v>
      </c>
      <c r="F36" s="4">
        <v>686</v>
      </c>
      <c r="G36" s="4">
        <v>-5886</v>
      </c>
      <c r="H36" s="4">
        <v>7850</v>
      </c>
      <c r="I36" s="4">
        <v>3198</v>
      </c>
      <c r="J36" s="4">
        <v>2761</v>
      </c>
    </row>
    <row r="37" spans="2:10" ht="16.5" customHeight="1" x14ac:dyDescent="0.4">
      <c r="B37" s="870"/>
      <c r="C37" s="3" t="s">
        <v>27</v>
      </c>
      <c r="D37" s="4">
        <v>-3094</v>
      </c>
      <c r="E37" s="4">
        <v>628</v>
      </c>
      <c r="F37" s="4">
        <v>2464</v>
      </c>
      <c r="G37" s="4">
        <v>7670</v>
      </c>
      <c r="H37" s="4">
        <v>21018</v>
      </c>
      <c r="I37" s="4">
        <v>7392</v>
      </c>
      <c r="J37" s="4">
        <v>8490</v>
      </c>
    </row>
    <row r="38" spans="2:10" ht="16.5" customHeight="1" x14ac:dyDescent="0.4">
      <c r="B38" s="868" t="s">
        <v>3</v>
      </c>
      <c r="C38" s="3" t="s">
        <v>25</v>
      </c>
      <c r="D38" s="4">
        <v>1945</v>
      </c>
      <c r="E38" s="4">
        <v>3709</v>
      </c>
      <c r="F38" s="4">
        <v>7045</v>
      </c>
      <c r="G38" s="4">
        <v>7440</v>
      </c>
      <c r="H38" s="4">
        <v>3370</v>
      </c>
      <c r="I38" s="4">
        <v>7963</v>
      </c>
      <c r="J38" s="4">
        <v>4649</v>
      </c>
    </row>
    <row r="39" spans="2:10" ht="16.5" customHeight="1" x14ac:dyDescent="0.4">
      <c r="B39" s="869"/>
      <c r="C39" s="3" t="s">
        <v>24</v>
      </c>
      <c r="D39" s="4">
        <v>-734</v>
      </c>
      <c r="E39" s="4">
        <v>-482</v>
      </c>
      <c r="F39" s="4">
        <v>-145</v>
      </c>
      <c r="G39" s="4">
        <v>163</v>
      </c>
      <c r="H39" s="4">
        <v>27079</v>
      </c>
      <c r="I39" s="4">
        <v>244</v>
      </c>
      <c r="J39" s="4">
        <v>-703</v>
      </c>
    </row>
    <row r="40" spans="2:10" ht="16.5" customHeight="1" x14ac:dyDescent="0.4">
      <c r="B40" s="869"/>
      <c r="C40" s="3" t="s">
        <v>7</v>
      </c>
      <c r="D40" s="4">
        <v>1745</v>
      </c>
      <c r="E40" s="4">
        <v>2730</v>
      </c>
      <c r="F40" s="4">
        <v>2732</v>
      </c>
      <c r="G40" s="4">
        <v>-6040</v>
      </c>
      <c r="H40" s="4">
        <v>9280</v>
      </c>
      <c r="I40" s="4">
        <v>1480</v>
      </c>
      <c r="J40" s="4">
        <v>380</v>
      </c>
    </row>
    <row r="41" spans="2:10" ht="16.5" customHeight="1" x14ac:dyDescent="0.4">
      <c r="B41" s="870"/>
      <c r="C41" s="3" t="s">
        <v>27</v>
      </c>
      <c r="D41" s="4">
        <v>-533</v>
      </c>
      <c r="E41" s="4">
        <v>497</v>
      </c>
      <c r="F41" s="4">
        <v>4166</v>
      </c>
      <c r="G41" s="4">
        <v>13644</v>
      </c>
      <c r="H41" s="4">
        <v>21169</v>
      </c>
      <c r="I41" s="4">
        <v>6728</v>
      </c>
      <c r="J41" s="4">
        <v>3566</v>
      </c>
    </row>
    <row r="42" spans="2:10" ht="16.5" customHeight="1" x14ac:dyDescent="0.4">
      <c r="B42" s="868" t="s">
        <v>4</v>
      </c>
      <c r="C42" s="3" t="s">
        <v>25</v>
      </c>
      <c r="D42" s="4">
        <v>632</v>
      </c>
      <c r="E42" s="4">
        <v>350</v>
      </c>
      <c r="F42" s="4">
        <v>713</v>
      </c>
      <c r="G42" s="4">
        <v>517</v>
      </c>
      <c r="H42" s="4">
        <v>291</v>
      </c>
      <c r="I42" s="4">
        <v>211</v>
      </c>
      <c r="J42" s="4">
        <v>333</v>
      </c>
    </row>
    <row r="43" spans="2:10" ht="16.5" customHeight="1" x14ac:dyDescent="0.4">
      <c r="B43" s="869"/>
      <c r="C43" s="3" t="s">
        <v>24</v>
      </c>
      <c r="D43" s="4">
        <v>437</v>
      </c>
      <c r="E43" s="4" t="s">
        <v>28</v>
      </c>
      <c r="F43" s="4" t="s">
        <v>28</v>
      </c>
      <c r="G43" s="4" t="s">
        <v>28</v>
      </c>
      <c r="H43" s="4">
        <v>5103</v>
      </c>
      <c r="I43" s="4" t="s">
        <v>28</v>
      </c>
      <c r="J43" s="4" t="s">
        <v>28</v>
      </c>
    </row>
    <row r="44" spans="2:10" ht="16.5" customHeight="1" x14ac:dyDescent="0.4">
      <c r="B44" s="869"/>
      <c r="C44" s="3" t="s">
        <v>7</v>
      </c>
      <c r="D44" s="4">
        <v>611</v>
      </c>
      <c r="E44" s="4">
        <v>-54</v>
      </c>
      <c r="F44" s="4">
        <v>199</v>
      </c>
      <c r="G44" s="4">
        <v>-1319</v>
      </c>
      <c r="H44" s="4">
        <v>1617</v>
      </c>
      <c r="I44" s="4">
        <v>11</v>
      </c>
      <c r="J44" s="4">
        <v>14</v>
      </c>
    </row>
    <row r="45" spans="2:10" ht="16.5" customHeight="1" x14ac:dyDescent="0.4">
      <c r="B45" s="870"/>
      <c r="C45" s="3" t="s">
        <v>27</v>
      </c>
      <c r="D45" s="4">
        <v>459</v>
      </c>
      <c r="E45" s="4">
        <v>405</v>
      </c>
      <c r="F45" s="4">
        <v>513</v>
      </c>
      <c r="G45" s="4">
        <v>1836</v>
      </c>
      <c r="H45" s="4">
        <v>3778</v>
      </c>
      <c r="I45" s="4">
        <v>199</v>
      </c>
      <c r="J45" s="4">
        <v>318</v>
      </c>
    </row>
    <row r="46" spans="2:10" ht="16.5" customHeight="1" x14ac:dyDescent="0.4">
      <c r="B46" s="868" t="s">
        <v>5</v>
      </c>
      <c r="C46" s="3" t="s">
        <v>25</v>
      </c>
      <c r="D46" s="4">
        <v>-1373</v>
      </c>
      <c r="E46" s="4">
        <v>1594</v>
      </c>
      <c r="F46" s="4">
        <v>6324</v>
      </c>
      <c r="G46" s="4">
        <v>2324</v>
      </c>
      <c r="H46" s="4">
        <v>-1162</v>
      </c>
      <c r="I46" s="4">
        <v>1923</v>
      </c>
      <c r="J46" s="4">
        <v>-325</v>
      </c>
    </row>
    <row r="47" spans="2:10" ht="16.5" customHeight="1" x14ac:dyDescent="0.4">
      <c r="B47" s="869"/>
      <c r="C47" s="3" t="s">
        <v>24</v>
      </c>
      <c r="D47" s="4">
        <v>-326</v>
      </c>
      <c r="E47" s="4">
        <v>-6</v>
      </c>
      <c r="F47" s="4">
        <v>-814</v>
      </c>
      <c r="G47" s="4">
        <v>-127</v>
      </c>
      <c r="H47" s="4">
        <v>15652</v>
      </c>
      <c r="I47" s="4">
        <v>163</v>
      </c>
      <c r="J47" s="4">
        <v>-100</v>
      </c>
    </row>
    <row r="48" spans="2:10" ht="16.5" customHeight="1" x14ac:dyDescent="0.4">
      <c r="B48" s="869"/>
      <c r="C48" s="3" t="s">
        <v>7</v>
      </c>
      <c r="D48" s="4">
        <v>-68</v>
      </c>
      <c r="E48" s="4">
        <v>676</v>
      </c>
      <c r="F48" s="4">
        <v>1563</v>
      </c>
      <c r="G48" s="4">
        <v>-3886</v>
      </c>
      <c r="H48" s="4">
        <v>4689</v>
      </c>
      <c r="I48" s="4">
        <v>486</v>
      </c>
      <c r="J48" s="4">
        <v>829</v>
      </c>
    </row>
    <row r="49" spans="2:10" ht="16.5" customHeight="1" x14ac:dyDescent="0.4">
      <c r="B49" s="870"/>
      <c r="C49" s="3" t="s">
        <v>27</v>
      </c>
      <c r="D49" s="4">
        <v>-1631</v>
      </c>
      <c r="E49" s="4">
        <v>911</v>
      </c>
      <c r="F49" s="4">
        <v>3946</v>
      </c>
      <c r="G49" s="4">
        <v>6082</v>
      </c>
      <c r="H49" s="4">
        <v>9799</v>
      </c>
      <c r="I49" s="4">
        <v>1599</v>
      </c>
      <c r="J49" s="4">
        <v>-1254</v>
      </c>
    </row>
    <row r="50" spans="2:10" ht="16.5" customHeight="1" x14ac:dyDescent="0.4">
      <c r="B50" s="868" t="s">
        <v>6</v>
      </c>
      <c r="C50" s="3" t="s">
        <v>25</v>
      </c>
      <c r="D50" s="4">
        <v>-1841</v>
      </c>
      <c r="E50" s="4">
        <v>1324</v>
      </c>
      <c r="F50" s="4">
        <v>1874</v>
      </c>
      <c r="G50" s="4">
        <v>430</v>
      </c>
      <c r="H50" s="4">
        <v>831</v>
      </c>
      <c r="I50" s="4">
        <v>-1360</v>
      </c>
      <c r="J50" s="4">
        <v>411</v>
      </c>
    </row>
    <row r="51" spans="2:10" ht="16.5" customHeight="1" x14ac:dyDescent="0.4">
      <c r="B51" s="869"/>
      <c r="C51" s="3" t="s">
        <v>24</v>
      </c>
      <c r="D51" s="4">
        <v>38</v>
      </c>
      <c r="E51" s="4">
        <v>-5</v>
      </c>
      <c r="F51" s="4">
        <v>-26</v>
      </c>
      <c r="G51" s="4">
        <v>-109</v>
      </c>
      <c r="H51" s="4">
        <v>6744</v>
      </c>
      <c r="I51" s="4">
        <v>-76</v>
      </c>
      <c r="J51" s="4">
        <v>-127</v>
      </c>
    </row>
    <row r="52" spans="2:10" ht="16.5" customHeight="1" x14ac:dyDescent="0.4">
      <c r="B52" s="869"/>
      <c r="C52" s="3" t="s">
        <v>7</v>
      </c>
      <c r="D52" s="4">
        <v>579</v>
      </c>
      <c r="E52" s="4">
        <v>-76</v>
      </c>
      <c r="F52" s="4">
        <v>234</v>
      </c>
      <c r="G52" s="4">
        <v>-1985</v>
      </c>
      <c r="H52" s="4">
        <v>2229</v>
      </c>
      <c r="I52" s="4">
        <v>12</v>
      </c>
      <c r="J52" s="4">
        <v>-10</v>
      </c>
    </row>
    <row r="53" spans="2:10" ht="16.5" customHeight="1" x14ac:dyDescent="0.4">
      <c r="B53" s="870"/>
      <c r="C53" s="3" t="s">
        <v>27</v>
      </c>
      <c r="D53" s="4">
        <v>-2382</v>
      </c>
      <c r="E53" s="4">
        <v>1395</v>
      </c>
      <c r="F53" s="4">
        <v>1614</v>
      </c>
      <c r="G53" s="4">
        <v>2305</v>
      </c>
      <c r="H53" s="4">
        <v>5347</v>
      </c>
      <c r="I53" s="4">
        <v>-1450</v>
      </c>
      <c r="J53" s="4">
        <v>293</v>
      </c>
    </row>
    <row r="54" spans="2:10" ht="16.5" customHeight="1" x14ac:dyDescent="0.4">
      <c r="B54" s="1" t="s">
        <v>30</v>
      </c>
    </row>
    <row r="55" spans="2:10" ht="16.5" customHeight="1" x14ac:dyDescent="0.4">
      <c r="B55" s="7" t="s">
        <v>31</v>
      </c>
    </row>
    <row r="56" spans="2:10" ht="16.5" customHeight="1" x14ac:dyDescent="0.4">
      <c r="B56" s="1" t="s">
        <v>32</v>
      </c>
    </row>
    <row r="57" spans="2:10" ht="16.5" customHeight="1" x14ac:dyDescent="0.4">
      <c r="B57" s="1" t="s">
        <v>33</v>
      </c>
    </row>
    <row r="58" spans="2:10" ht="16.5" customHeight="1" x14ac:dyDescent="0.4">
      <c r="B58" s="1" t="s">
        <v>34</v>
      </c>
    </row>
  </sheetData>
  <mergeCells count="12">
    <mergeCell ref="B50:B53"/>
    <mergeCell ref="B4:B7"/>
    <mergeCell ref="B8:B11"/>
    <mergeCell ref="B12:B15"/>
    <mergeCell ref="B16:B19"/>
    <mergeCell ref="B20:B23"/>
    <mergeCell ref="B24:B27"/>
    <mergeCell ref="B30:B33"/>
    <mergeCell ref="B34:B37"/>
    <mergeCell ref="B38:B41"/>
    <mergeCell ref="B42:B45"/>
    <mergeCell ref="B46:B49"/>
  </mergeCells>
  <phoneticPr fontId="1"/>
  <pageMargins left="0.7" right="0.7" top="0.75" bottom="0.75" header="0.3" footer="0.3"/>
  <pageSetup paperSize="9" scale="73"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85"/>
  <sheetViews>
    <sheetView showGridLines="0" zoomScale="115" zoomScaleNormal="115" workbookViewId="0">
      <selection activeCell="J12" sqref="J12"/>
    </sheetView>
  </sheetViews>
  <sheetFormatPr defaultColWidth="8.75" defaultRowHeight="10.5" x14ac:dyDescent="0.4"/>
  <cols>
    <col min="1" max="1" width="1.625" style="9" customWidth="1"/>
    <col min="2" max="2" width="6.25" style="9" customWidth="1"/>
    <col min="3" max="3" width="1.25" style="9" customWidth="1"/>
    <col min="4" max="4" width="31.75" style="9" customWidth="1"/>
    <col min="5" max="5" width="1.25" style="9" customWidth="1"/>
    <col min="6" max="6" width="6.25" style="9" customWidth="1"/>
    <col min="7" max="7" width="1.25" style="9" customWidth="1"/>
    <col min="8" max="8" width="31.75" style="9" customWidth="1"/>
    <col min="9" max="16384" width="8.75" style="9"/>
  </cols>
  <sheetData>
    <row r="1" spans="1:8" ht="18" customHeight="1" x14ac:dyDescent="0.4">
      <c r="A1" s="8" t="s">
        <v>35</v>
      </c>
    </row>
    <row r="2" spans="1:8" ht="12" customHeight="1" x14ac:dyDescent="0.4">
      <c r="D2" s="10" t="s">
        <v>36</v>
      </c>
      <c r="E2" s="10"/>
      <c r="H2" s="10" t="s">
        <v>36</v>
      </c>
    </row>
    <row r="3" spans="1:8" ht="18" customHeight="1" x14ac:dyDescent="0.4">
      <c r="B3" s="11" t="s">
        <v>37</v>
      </c>
      <c r="C3" s="882" t="s">
        <v>38</v>
      </c>
      <c r="D3" s="883"/>
      <c r="E3" s="12"/>
      <c r="F3" s="11" t="s">
        <v>37</v>
      </c>
      <c r="G3" s="882" t="s">
        <v>38</v>
      </c>
      <c r="H3" s="883"/>
    </row>
    <row r="4" spans="1:8" ht="18" customHeight="1" x14ac:dyDescent="0.4">
      <c r="B4" s="872" t="s">
        <v>1</v>
      </c>
      <c r="C4" s="13" t="s">
        <v>39</v>
      </c>
      <c r="D4" s="14"/>
      <c r="E4" s="12"/>
      <c r="F4" s="872" t="s">
        <v>2</v>
      </c>
      <c r="G4" s="13" t="s">
        <v>39</v>
      </c>
      <c r="H4" s="14"/>
    </row>
    <row r="5" spans="1:8" ht="12" customHeight="1" x14ac:dyDescent="0.4">
      <c r="B5" s="873"/>
      <c r="D5" s="15" t="s">
        <v>40</v>
      </c>
      <c r="E5" s="16"/>
      <c r="F5" s="873"/>
      <c r="H5" s="15" t="s">
        <v>41</v>
      </c>
    </row>
    <row r="6" spans="1:8" ht="12" customHeight="1" x14ac:dyDescent="0.4">
      <c r="B6" s="873"/>
      <c r="C6" s="17"/>
      <c r="D6" s="15" t="s">
        <v>42</v>
      </c>
      <c r="E6" s="16"/>
      <c r="F6" s="873"/>
      <c r="G6" s="17"/>
      <c r="H6" s="15" t="s">
        <v>43</v>
      </c>
    </row>
    <row r="7" spans="1:8" ht="12" customHeight="1" x14ac:dyDescent="0.4">
      <c r="B7" s="873"/>
      <c r="C7" s="17"/>
      <c r="D7" s="15" t="s">
        <v>44</v>
      </c>
      <c r="E7" s="16"/>
      <c r="F7" s="873"/>
      <c r="G7" s="17"/>
      <c r="H7" s="15" t="s">
        <v>45</v>
      </c>
    </row>
    <row r="8" spans="1:8" ht="12" customHeight="1" x14ac:dyDescent="0.4">
      <c r="B8" s="873"/>
      <c r="C8" s="17"/>
      <c r="D8" s="15" t="s">
        <v>46</v>
      </c>
      <c r="E8" s="16"/>
      <c r="F8" s="873"/>
      <c r="G8" s="17"/>
      <c r="H8" s="15" t="s">
        <v>47</v>
      </c>
    </row>
    <row r="9" spans="1:8" ht="12" customHeight="1" x14ac:dyDescent="0.4">
      <c r="B9" s="873"/>
      <c r="C9" s="17"/>
      <c r="D9" s="15" t="s">
        <v>48</v>
      </c>
      <c r="E9" s="16"/>
      <c r="F9" s="873"/>
      <c r="G9" s="17"/>
      <c r="H9" s="15" t="s">
        <v>49</v>
      </c>
    </row>
    <row r="10" spans="1:8" ht="12" customHeight="1" x14ac:dyDescent="0.4">
      <c r="B10" s="873"/>
      <c r="C10" s="17"/>
      <c r="D10" s="15" t="s">
        <v>50</v>
      </c>
      <c r="E10" s="16"/>
      <c r="F10" s="873"/>
      <c r="G10" s="17"/>
      <c r="H10" s="15" t="s">
        <v>51</v>
      </c>
    </row>
    <row r="11" spans="1:8" ht="12" customHeight="1" x14ac:dyDescent="0.4">
      <c r="B11" s="873"/>
      <c r="C11" s="17"/>
      <c r="D11" s="15" t="s">
        <v>52</v>
      </c>
      <c r="E11" s="16"/>
      <c r="F11" s="873"/>
      <c r="G11" s="17"/>
      <c r="H11" s="15" t="s">
        <v>53</v>
      </c>
    </row>
    <row r="12" spans="1:8" ht="12" customHeight="1" x14ac:dyDescent="0.4">
      <c r="B12" s="873"/>
      <c r="C12" s="17"/>
      <c r="D12" s="15" t="s">
        <v>54</v>
      </c>
      <c r="E12" s="16"/>
      <c r="F12" s="873"/>
      <c r="G12" s="17"/>
      <c r="H12" s="15" t="s">
        <v>55</v>
      </c>
    </row>
    <row r="13" spans="1:8" ht="12" customHeight="1" x14ac:dyDescent="0.4">
      <c r="B13" s="873"/>
      <c r="C13" s="17"/>
      <c r="D13" s="15" t="s">
        <v>56</v>
      </c>
      <c r="E13" s="16"/>
      <c r="F13" s="873"/>
      <c r="G13" s="17"/>
      <c r="H13" s="15" t="s">
        <v>57</v>
      </c>
    </row>
    <row r="14" spans="1:8" ht="12" customHeight="1" x14ac:dyDescent="0.4">
      <c r="B14" s="873"/>
      <c r="C14" s="17"/>
      <c r="D14" s="15" t="s">
        <v>58</v>
      </c>
      <c r="E14" s="16"/>
      <c r="F14" s="873"/>
      <c r="G14" s="17"/>
      <c r="H14" s="15" t="s">
        <v>59</v>
      </c>
    </row>
    <row r="15" spans="1:8" ht="12" customHeight="1" x14ac:dyDescent="0.4">
      <c r="B15" s="873"/>
      <c r="C15" s="17"/>
      <c r="D15" s="15" t="s">
        <v>60</v>
      </c>
      <c r="E15" s="16"/>
      <c r="F15" s="873"/>
      <c r="G15" s="17"/>
      <c r="H15" s="15" t="s">
        <v>61</v>
      </c>
    </row>
    <row r="16" spans="1:8" ht="12" customHeight="1" x14ac:dyDescent="0.4">
      <c r="B16" s="873"/>
      <c r="C16" s="17"/>
      <c r="D16" s="15" t="s">
        <v>62</v>
      </c>
      <c r="E16" s="16"/>
      <c r="F16" s="873"/>
      <c r="G16" s="17"/>
      <c r="H16" s="15" t="s">
        <v>63</v>
      </c>
    </row>
    <row r="17" spans="2:8" ht="12" customHeight="1" x14ac:dyDescent="0.4">
      <c r="B17" s="873"/>
      <c r="C17" s="17"/>
      <c r="D17" s="15" t="s">
        <v>64</v>
      </c>
      <c r="E17" s="16"/>
      <c r="F17" s="873"/>
      <c r="G17" s="17"/>
      <c r="H17" s="15" t="s">
        <v>65</v>
      </c>
    </row>
    <row r="18" spans="2:8" ht="12" customHeight="1" x14ac:dyDescent="0.4">
      <c r="B18" s="873"/>
      <c r="C18" s="17"/>
      <c r="D18" s="15" t="s">
        <v>66</v>
      </c>
      <c r="E18" s="16"/>
      <c r="F18" s="873"/>
      <c r="G18" s="17"/>
      <c r="H18" s="15" t="s">
        <v>67</v>
      </c>
    </row>
    <row r="19" spans="2:8" ht="12" customHeight="1" x14ac:dyDescent="0.4">
      <c r="B19" s="873"/>
      <c r="C19" s="17"/>
      <c r="D19" s="15" t="s">
        <v>68</v>
      </c>
      <c r="E19" s="16"/>
      <c r="F19" s="873"/>
      <c r="G19" s="17"/>
      <c r="H19" s="15" t="s">
        <v>69</v>
      </c>
    </row>
    <row r="20" spans="2:8" ht="12" customHeight="1" x14ac:dyDescent="0.4">
      <c r="B20" s="873"/>
      <c r="C20" s="17"/>
      <c r="D20" s="15" t="s">
        <v>70</v>
      </c>
      <c r="E20" s="16"/>
      <c r="F20" s="873"/>
      <c r="G20" s="17"/>
      <c r="H20" s="15" t="s">
        <v>71</v>
      </c>
    </row>
    <row r="21" spans="2:8" ht="12" customHeight="1" x14ac:dyDescent="0.4">
      <c r="B21" s="873"/>
      <c r="C21" s="17"/>
      <c r="D21" s="15" t="s">
        <v>72</v>
      </c>
      <c r="E21" s="16"/>
      <c r="F21" s="873"/>
      <c r="G21" s="18"/>
      <c r="H21" s="19">
        <v>16</v>
      </c>
    </row>
    <row r="22" spans="2:8" ht="12" customHeight="1" x14ac:dyDescent="0.4">
      <c r="B22" s="873"/>
      <c r="C22" s="18"/>
      <c r="D22" s="19">
        <v>17</v>
      </c>
      <c r="E22" s="20"/>
      <c r="F22" s="873"/>
      <c r="G22" s="13" t="s">
        <v>73</v>
      </c>
      <c r="H22" s="21"/>
    </row>
    <row r="23" spans="2:8" ht="12" customHeight="1" x14ac:dyDescent="0.4">
      <c r="B23" s="873"/>
      <c r="C23" s="13" t="s">
        <v>73</v>
      </c>
      <c r="D23" s="21"/>
      <c r="E23" s="16"/>
      <c r="F23" s="873"/>
      <c r="H23" s="15" t="s">
        <v>74</v>
      </c>
    </row>
    <row r="24" spans="2:8" ht="12" customHeight="1" x14ac:dyDescent="0.4">
      <c r="B24" s="873"/>
      <c r="D24" s="15" t="s">
        <v>75</v>
      </c>
      <c r="E24" s="16"/>
      <c r="F24" s="873"/>
      <c r="G24" s="17"/>
      <c r="H24" s="15" t="s">
        <v>76</v>
      </c>
    </row>
    <row r="25" spans="2:8" ht="12" customHeight="1" x14ac:dyDescent="0.4">
      <c r="B25" s="873"/>
      <c r="C25" s="17"/>
      <c r="D25" s="15" t="s">
        <v>77</v>
      </c>
      <c r="E25" s="16"/>
      <c r="F25" s="873"/>
      <c r="G25" s="17"/>
      <c r="H25" s="15" t="s">
        <v>78</v>
      </c>
    </row>
    <row r="26" spans="2:8" ht="12" customHeight="1" x14ac:dyDescent="0.4">
      <c r="B26" s="873"/>
      <c r="C26" s="17"/>
      <c r="D26" s="15" t="s">
        <v>79</v>
      </c>
      <c r="E26" s="16"/>
      <c r="F26" s="873"/>
      <c r="G26" s="17"/>
      <c r="H26" s="15" t="s">
        <v>80</v>
      </c>
    </row>
    <row r="27" spans="2:8" ht="12" customHeight="1" x14ac:dyDescent="0.4">
      <c r="B27" s="873"/>
      <c r="C27" s="17"/>
      <c r="D27" s="15" t="s">
        <v>81</v>
      </c>
      <c r="E27" s="16"/>
      <c r="F27" s="873"/>
      <c r="G27" s="17"/>
      <c r="H27" s="15" t="s">
        <v>82</v>
      </c>
    </row>
    <row r="28" spans="2:8" ht="12" customHeight="1" x14ac:dyDescent="0.4">
      <c r="B28" s="873"/>
      <c r="C28" s="17"/>
      <c r="D28" s="15" t="s">
        <v>83</v>
      </c>
      <c r="E28" s="16"/>
      <c r="F28" s="873"/>
      <c r="G28" s="17"/>
      <c r="H28" s="15" t="s">
        <v>84</v>
      </c>
    </row>
    <row r="29" spans="2:8" ht="12" customHeight="1" x14ac:dyDescent="0.4">
      <c r="B29" s="873"/>
      <c r="C29" s="17"/>
      <c r="D29" s="884" t="s">
        <v>85</v>
      </c>
      <c r="E29" s="16"/>
      <c r="F29" s="873"/>
      <c r="G29" s="17"/>
      <c r="H29" s="15" t="s">
        <v>86</v>
      </c>
    </row>
    <row r="30" spans="2:8" ht="12" customHeight="1" x14ac:dyDescent="0.4">
      <c r="B30" s="873"/>
      <c r="C30" s="17"/>
      <c r="D30" s="885"/>
      <c r="E30" s="16"/>
      <c r="F30" s="873"/>
      <c r="G30" s="17"/>
      <c r="H30" s="15" t="s">
        <v>87</v>
      </c>
    </row>
    <row r="31" spans="2:8" ht="12" customHeight="1" x14ac:dyDescent="0.4">
      <c r="B31" s="873"/>
      <c r="C31" s="17"/>
      <c r="D31" s="15" t="s">
        <v>88</v>
      </c>
      <c r="E31" s="20"/>
      <c r="F31" s="873"/>
      <c r="G31" s="17"/>
      <c r="H31" s="15" t="s">
        <v>89</v>
      </c>
    </row>
    <row r="32" spans="2:8" ht="12" customHeight="1" x14ac:dyDescent="0.4">
      <c r="B32" s="873"/>
      <c r="C32" s="18"/>
      <c r="D32" s="19">
        <v>7</v>
      </c>
      <c r="E32" s="22"/>
      <c r="F32" s="873"/>
      <c r="G32" s="17"/>
      <c r="H32" s="15" t="s">
        <v>90</v>
      </c>
    </row>
    <row r="33" spans="2:8" ht="12" customHeight="1" x14ac:dyDescent="0.4">
      <c r="B33" s="874"/>
      <c r="C33" s="23"/>
      <c r="D33" s="24">
        <v>24</v>
      </c>
      <c r="F33" s="873"/>
      <c r="G33" s="17"/>
      <c r="H33" s="15" t="s">
        <v>91</v>
      </c>
    </row>
    <row r="34" spans="2:8" ht="12" customHeight="1" x14ac:dyDescent="0.4">
      <c r="E34" s="10"/>
      <c r="F34" s="873"/>
      <c r="G34" s="18"/>
      <c r="H34" s="19">
        <v>11</v>
      </c>
    </row>
    <row r="35" spans="2:8" ht="12" customHeight="1" x14ac:dyDescent="0.4">
      <c r="E35" s="12"/>
      <c r="F35" s="874"/>
      <c r="G35" s="23"/>
      <c r="H35" s="24">
        <v>27</v>
      </c>
    </row>
    <row r="36" spans="2:8" ht="12" customHeight="1" x14ac:dyDescent="0.4">
      <c r="E36" s="16"/>
      <c r="F36" s="16"/>
      <c r="G36" s="16"/>
    </row>
    <row r="37" spans="2:8" ht="18" customHeight="1" x14ac:dyDescent="0.4">
      <c r="D37" s="10" t="s">
        <v>36</v>
      </c>
      <c r="E37" s="12"/>
      <c r="F37" s="10"/>
      <c r="G37" s="10"/>
      <c r="H37" s="10" t="s">
        <v>36</v>
      </c>
    </row>
    <row r="38" spans="2:8" ht="12" customHeight="1" x14ac:dyDescent="0.4">
      <c r="B38" s="11" t="s">
        <v>37</v>
      </c>
      <c r="C38" s="882" t="s">
        <v>38</v>
      </c>
      <c r="D38" s="883"/>
      <c r="E38" s="16"/>
      <c r="F38" s="11" t="s">
        <v>37</v>
      </c>
      <c r="G38" s="882" t="s">
        <v>38</v>
      </c>
      <c r="H38" s="883"/>
    </row>
    <row r="39" spans="2:8" ht="12" customHeight="1" x14ac:dyDescent="0.4">
      <c r="B39" s="872" t="s">
        <v>3</v>
      </c>
      <c r="C39" s="13" t="s">
        <v>39</v>
      </c>
      <c r="D39" s="14"/>
      <c r="E39" s="16"/>
      <c r="F39" s="872" t="s">
        <v>5</v>
      </c>
      <c r="G39" s="13" t="s">
        <v>39</v>
      </c>
      <c r="H39" s="14"/>
    </row>
    <row r="40" spans="2:8" ht="12" customHeight="1" x14ac:dyDescent="0.4">
      <c r="B40" s="873"/>
      <c r="C40" s="25"/>
      <c r="D40" s="15" t="s">
        <v>92</v>
      </c>
      <c r="E40" s="16"/>
      <c r="F40" s="873"/>
      <c r="G40" s="25"/>
      <c r="H40" s="15" t="s">
        <v>93</v>
      </c>
    </row>
    <row r="41" spans="2:8" ht="12" customHeight="1" x14ac:dyDescent="0.4">
      <c r="B41" s="873"/>
      <c r="C41" s="17"/>
      <c r="D41" s="15" t="s">
        <v>94</v>
      </c>
      <c r="E41" s="16"/>
      <c r="F41" s="873"/>
      <c r="G41" s="17"/>
      <c r="H41" s="15" t="s">
        <v>95</v>
      </c>
    </row>
    <row r="42" spans="2:8" ht="12" customHeight="1" x14ac:dyDescent="0.4">
      <c r="B42" s="873"/>
      <c r="C42" s="17"/>
      <c r="D42" s="15" t="s">
        <v>96</v>
      </c>
      <c r="E42" s="16"/>
      <c r="F42" s="873"/>
      <c r="G42" s="17"/>
      <c r="H42" s="15" t="s">
        <v>97</v>
      </c>
    </row>
    <row r="43" spans="2:8" ht="12" customHeight="1" x14ac:dyDescent="0.4">
      <c r="B43" s="873"/>
      <c r="C43" s="17"/>
      <c r="D43" s="15" t="s">
        <v>98</v>
      </c>
      <c r="E43" s="16"/>
      <c r="F43" s="873"/>
      <c r="G43" s="17"/>
      <c r="H43" s="15" t="s">
        <v>99</v>
      </c>
    </row>
    <row r="44" spans="2:8" ht="12" customHeight="1" x14ac:dyDescent="0.4">
      <c r="B44" s="873"/>
      <c r="C44" s="17"/>
      <c r="D44" s="15" t="s">
        <v>100</v>
      </c>
      <c r="E44" s="16"/>
      <c r="F44" s="873"/>
      <c r="G44" s="17"/>
      <c r="H44" s="15" t="s">
        <v>101</v>
      </c>
    </row>
    <row r="45" spans="2:8" ht="12" customHeight="1" x14ac:dyDescent="0.4">
      <c r="B45" s="873"/>
      <c r="C45" s="17"/>
      <c r="D45" s="15" t="s">
        <v>102</v>
      </c>
      <c r="E45" s="16"/>
      <c r="F45" s="873"/>
      <c r="G45" s="17"/>
      <c r="H45" s="15" t="s">
        <v>103</v>
      </c>
    </row>
    <row r="46" spans="2:8" ht="12" customHeight="1" x14ac:dyDescent="0.4">
      <c r="B46" s="873"/>
      <c r="C46" s="17"/>
      <c r="D46" s="15" t="s">
        <v>104</v>
      </c>
      <c r="E46" s="16"/>
      <c r="F46" s="873"/>
      <c r="G46" s="17"/>
      <c r="H46" s="15" t="s">
        <v>105</v>
      </c>
    </row>
    <row r="47" spans="2:8" ht="12" customHeight="1" x14ac:dyDescent="0.4">
      <c r="B47" s="873"/>
      <c r="C47" s="17"/>
      <c r="D47" s="15" t="s">
        <v>106</v>
      </c>
      <c r="E47" s="16"/>
      <c r="F47" s="873"/>
      <c r="G47" s="17"/>
      <c r="H47" s="15" t="s">
        <v>107</v>
      </c>
    </row>
    <row r="48" spans="2:8" ht="12" customHeight="1" x14ac:dyDescent="0.4">
      <c r="B48" s="873"/>
      <c r="C48" s="17"/>
      <c r="D48" s="15" t="s">
        <v>108</v>
      </c>
      <c r="E48" s="16"/>
      <c r="F48" s="873"/>
      <c r="G48" s="17"/>
      <c r="H48" s="15" t="s">
        <v>109</v>
      </c>
    </row>
    <row r="49" spans="2:8" ht="12" customHeight="1" x14ac:dyDescent="0.4">
      <c r="B49" s="873"/>
      <c r="C49" s="17"/>
      <c r="D49" s="15" t="s">
        <v>110</v>
      </c>
      <c r="E49" s="16"/>
      <c r="F49" s="873"/>
      <c r="G49" s="17"/>
      <c r="H49" s="15" t="s">
        <v>111</v>
      </c>
    </row>
    <row r="50" spans="2:8" ht="12" customHeight="1" x14ac:dyDescent="0.4">
      <c r="B50" s="873"/>
      <c r="C50" s="17"/>
      <c r="D50" s="15" t="s">
        <v>112</v>
      </c>
      <c r="E50" s="16"/>
      <c r="F50" s="873"/>
      <c r="G50" s="17"/>
      <c r="H50" s="15" t="s">
        <v>113</v>
      </c>
    </row>
    <row r="51" spans="2:8" ht="12" customHeight="1" x14ac:dyDescent="0.4">
      <c r="B51" s="873"/>
      <c r="C51" s="17"/>
      <c r="D51" s="15" t="s">
        <v>114</v>
      </c>
      <c r="E51" s="16"/>
      <c r="F51" s="873"/>
      <c r="G51" s="17"/>
      <c r="H51" s="15" t="s">
        <v>115</v>
      </c>
    </row>
    <row r="52" spans="2:8" ht="12" customHeight="1" x14ac:dyDescent="0.4">
      <c r="B52" s="873"/>
      <c r="C52" s="17"/>
      <c r="D52" s="15" t="s">
        <v>116</v>
      </c>
      <c r="E52" s="16"/>
      <c r="F52" s="873"/>
      <c r="G52" s="18"/>
      <c r="H52" s="19">
        <v>12</v>
      </c>
    </row>
    <row r="53" spans="2:8" ht="12" customHeight="1" x14ac:dyDescent="0.4">
      <c r="B53" s="873"/>
      <c r="C53" s="17"/>
      <c r="D53" s="15" t="s">
        <v>117</v>
      </c>
      <c r="E53" s="16"/>
      <c r="F53" s="873"/>
      <c r="G53" s="13" t="s">
        <v>73</v>
      </c>
      <c r="H53" s="21"/>
    </row>
    <row r="54" spans="2:8" ht="12" customHeight="1" x14ac:dyDescent="0.4">
      <c r="B54" s="873"/>
      <c r="C54" s="17"/>
      <c r="D54" s="15" t="s">
        <v>118</v>
      </c>
      <c r="E54" s="16"/>
      <c r="F54" s="873"/>
      <c r="G54" s="17"/>
      <c r="H54" s="15" t="s">
        <v>119</v>
      </c>
    </row>
    <row r="55" spans="2:8" ht="12" customHeight="1" x14ac:dyDescent="0.4">
      <c r="B55" s="873"/>
      <c r="C55" s="17"/>
      <c r="D55" s="15" t="s">
        <v>120</v>
      </c>
      <c r="E55" s="16"/>
      <c r="F55" s="873"/>
      <c r="G55" s="17"/>
      <c r="H55" s="15" t="s">
        <v>121</v>
      </c>
    </row>
    <row r="56" spans="2:8" ht="12" customHeight="1" x14ac:dyDescent="0.4">
      <c r="B56" s="873"/>
      <c r="C56" s="17"/>
      <c r="D56" s="15" t="s">
        <v>122</v>
      </c>
      <c r="E56" s="16"/>
      <c r="F56" s="873"/>
      <c r="G56" s="17"/>
      <c r="H56" s="15" t="s">
        <v>123</v>
      </c>
    </row>
    <row r="57" spans="2:8" ht="12" customHeight="1" x14ac:dyDescent="0.4">
      <c r="B57" s="873"/>
      <c r="C57" s="17"/>
      <c r="D57" s="15" t="s">
        <v>124</v>
      </c>
      <c r="E57" s="16"/>
      <c r="F57" s="873"/>
      <c r="G57" s="18"/>
      <c r="H57" s="19">
        <v>3</v>
      </c>
    </row>
    <row r="58" spans="2:8" ht="12" customHeight="1" x14ac:dyDescent="0.4">
      <c r="B58" s="873"/>
      <c r="C58" s="17"/>
      <c r="D58" s="15" t="s">
        <v>125</v>
      </c>
      <c r="E58" s="16"/>
      <c r="F58" s="874"/>
      <c r="G58" s="23"/>
      <c r="H58" s="24">
        <v>15</v>
      </c>
    </row>
    <row r="59" spans="2:8" ht="12" customHeight="1" x14ac:dyDescent="0.4">
      <c r="B59" s="873"/>
      <c r="C59" s="17"/>
      <c r="D59" s="15" t="s">
        <v>126</v>
      </c>
      <c r="E59" s="20"/>
      <c r="F59" s="872" t="s">
        <v>6</v>
      </c>
      <c r="G59" s="13" t="s">
        <v>39</v>
      </c>
      <c r="H59" s="14"/>
    </row>
    <row r="60" spans="2:8" ht="12" customHeight="1" x14ac:dyDescent="0.4">
      <c r="B60" s="873"/>
      <c r="C60" s="18"/>
      <c r="D60" s="19">
        <v>20</v>
      </c>
      <c r="E60" s="16"/>
      <c r="F60" s="873"/>
      <c r="G60" s="25"/>
      <c r="H60" s="15" t="s">
        <v>127</v>
      </c>
    </row>
    <row r="61" spans="2:8" ht="12" customHeight="1" x14ac:dyDescent="0.4">
      <c r="B61" s="873"/>
      <c r="C61" s="13" t="s">
        <v>73</v>
      </c>
      <c r="D61" s="21"/>
      <c r="E61" s="16"/>
      <c r="F61" s="873"/>
      <c r="G61" s="17"/>
      <c r="H61" s="15" t="s">
        <v>128</v>
      </c>
    </row>
    <row r="62" spans="2:8" ht="12" customHeight="1" x14ac:dyDescent="0.4">
      <c r="B62" s="873"/>
      <c r="C62" s="17"/>
      <c r="D62" s="15" t="s">
        <v>129</v>
      </c>
      <c r="E62" s="16"/>
      <c r="F62" s="873"/>
      <c r="G62" s="17"/>
      <c r="H62" s="15" t="s">
        <v>130</v>
      </c>
    </row>
    <row r="63" spans="2:8" ht="12" customHeight="1" x14ac:dyDescent="0.4">
      <c r="B63" s="873"/>
      <c r="C63" s="17"/>
      <c r="D63" s="15" t="s">
        <v>131</v>
      </c>
      <c r="E63" s="16"/>
      <c r="F63" s="873"/>
      <c r="G63" s="17"/>
      <c r="H63" s="15" t="s">
        <v>132</v>
      </c>
    </row>
    <row r="64" spans="2:8" ht="12" customHeight="1" x14ac:dyDescent="0.4">
      <c r="B64" s="873"/>
      <c r="C64" s="17"/>
      <c r="D64" s="15" t="s">
        <v>133</v>
      </c>
      <c r="E64" s="16"/>
      <c r="F64" s="873"/>
      <c r="G64" s="17"/>
      <c r="H64" s="15" t="s">
        <v>134</v>
      </c>
    </row>
    <row r="65" spans="2:8" ht="12" customHeight="1" x14ac:dyDescent="0.4">
      <c r="B65" s="873"/>
      <c r="C65" s="17"/>
      <c r="D65" s="15" t="s">
        <v>135</v>
      </c>
      <c r="E65" s="16"/>
      <c r="F65" s="873"/>
      <c r="G65" s="17"/>
      <c r="H65" s="15" t="s">
        <v>136</v>
      </c>
    </row>
    <row r="66" spans="2:8" ht="12" customHeight="1" x14ac:dyDescent="0.4">
      <c r="B66" s="873"/>
      <c r="C66" s="17"/>
      <c r="D66" s="15" t="s">
        <v>137</v>
      </c>
      <c r="E66" s="16"/>
      <c r="F66" s="873"/>
      <c r="G66" s="17"/>
      <c r="H66" s="15" t="s">
        <v>138</v>
      </c>
    </row>
    <row r="67" spans="2:8" ht="12" customHeight="1" x14ac:dyDescent="0.4">
      <c r="B67" s="873"/>
      <c r="C67" s="17"/>
      <c r="D67" s="15" t="s">
        <v>139</v>
      </c>
      <c r="E67" s="20"/>
      <c r="F67" s="873"/>
      <c r="G67" s="17"/>
      <c r="H67" s="15" t="s">
        <v>140</v>
      </c>
    </row>
    <row r="68" spans="2:8" ht="12" customHeight="1" x14ac:dyDescent="0.4">
      <c r="B68" s="873"/>
      <c r="C68" s="17"/>
      <c r="D68" s="15" t="s">
        <v>141</v>
      </c>
      <c r="E68" s="22"/>
      <c r="F68" s="873"/>
      <c r="G68" s="17"/>
      <c r="H68" s="15" t="s">
        <v>142</v>
      </c>
    </row>
    <row r="69" spans="2:8" ht="12" customHeight="1" x14ac:dyDescent="0.4">
      <c r="B69" s="873"/>
      <c r="C69" s="18"/>
      <c r="D69" s="19">
        <v>7</v>
      </c>
      <c r="F69" s="873"/>
      <c r="G69" s="17"/>
      <c r="H69" s="15" t="s">
        <v>143</v>
      </c>
    </row>
    <row r="70" spans="2:8" ht="12" customHeight="1" x14ac:dyDescent="0.4">
      <c r="B70" s="874"/>
      <c r="C70" s="23"/>
      <c r="D70" s="24">
        <v>27</v>
      </c>
      <c r="F70" s="873"/>
      <c r="G70" s="17"/>
      <c r="H70" s="15" t="s">
        <v>144</v>
      </c>
    </row>
    <row r="71" spans="2:8" ht="12" customHeight="1" x14ac:dyDescent="0.4">
      <c r="B71" s="872" t="s">
        <v>4</v>
      </c>
      <c r="C71" s="13" t="s">
        <v>145</v>
      </c>
      <c r="D71" s="26"/>
      <c r="E71" s="10"/>
      <c r="F71" s="873"/>
      <c r="G71" s="18"/>
      <c r="H71" s="19">
        <v>11</v>
      </c>
    </row>
    <row r="72" spans="2:8" ht="12" customHeight="1" x14ac:dyDescent="0.4">
      <c r="B72" s="873"/>
      <c r="C72" s="27" t="s">
        <v>146</v>
      </c>
      <c r="D72" s="28"/>
      <c r="E72" s="12"/>
      <c r="F72" s="873"/>
      <c r="G72" s="13" t="s">
        <v>73</v>
      </c>
      <c r="H72" s="21"/>
    </row>
    <row r="73" spans="2:8" ht="12" customHeight="1" x14ac:dyDescent="0.4">
      <c r="B73" s="873"/>
      <c r="C73" s="22"/>
      <c r="D73" s="15" t="s">
        <v>147</v>
      </c>
      <c r="E73" s="16"/>
      <c r="F73" s="873"/>
      <c r="G73" s="17"/>
      <c r="H73" s="15" t="s">
        <v>148</v>
      </c>
    </row>
    <row r="74" spans="2:8" ht="12" customHeight="1" x14ac:dyDescent="0.4">
      <c r="B74" s="873"/>
      <c r="C74" s="17"/>
      <c r="D74" s="15" t="s">
        <v>149</v>
      </c>
      <c r="E74" s="16"/>
      <c r="F74" s="873"/>
      <c r="G74" s="17"/>
      <c r="H74" s="15" t="s">
        <v>150</v>
      </c>
    </row>
    <row r="75" spans="2:8" ht="12" customHeight="1" x14ac:dyDescent="0.4">
      <c r="B75" s="873"/>
      <c r="C75" s="18"/>
      <c r="D75" s="15" t="s">
        <v>151</v>
      </c>
      <c r="E75" s="20"/>
      <c r="F75" s="873"/>
      <c r="G75" s="18"/>
      <c r="H75" s="19">
        <v>2</v>
      </c>
    </row>
    <row r="76" spans="2:8" ht="11.25" thickBot="1" x14ac:dyDescent="0.45">
      <c r="B76" s="874"/>
      <c r="C76" s="23"/>
      <c r="D76" s="24">
        <v>3</v>
      </c>
      <c r="E76" s="22"/>
      <c r="F76" s="875"/>
      <c r="G76" s="23"/>
      <c r="H76" s="24">
        <v>13</v>
      </c>
    </row>
    <row r="77" spans="2:8" ht="11.25" thickTop="1" x14ac:dyDescent="0.4">
      <c r="E77" s="22"/>
      <c r="F77" s="876" t="s">
        <v>152</v>
      </c>
      <c r="G77" s="877"/>
      <c r="H77" s="29">
        <v>76</v>
      </c>
    </row>
    <row r="78" spans="2:8" x14ac:dyDescent="0.4">
      <c r="F78" s="878"/>
      <c r="G78" s="879"/>
      <c r="H78" s="30">
        <v>30</v>
      </c>
    </row>
    <row r="79" spans="2:8" x14ac:dyDescent="0.4">
      <c r="F79" s="880"/>
      <c r="G79" s="881"/>
      <c r="H79" s="31">
        <v>109</v>
      </c>
    </row>
    <row r="80" spans="2:8" x14ac:dyDescent="0.4">
      <c r="F80" s="16"/>
      <c r="G80" s="16"/>
      <c r="H80" s="32"/>
    </row>
    <row r="81" spans="2:2" x14ac:dyDescent="0.4">
      <c r="B81" s="9" t="s">
        <v>153</v>
      </c>
    </row>
    <row r="82" spans="2:2" x14ac:dyDescent="0.4">
      <c r="B82" s="9" t="s">
        <v>154</v>
      </c>
    </row>
    <row r="83" spans="2:2" ht="9.6" customHeight="1" x14ac:dyDescent="0.4">
      <c r="B83" s="9" t="s">
        <v>155</v>
      </c>
    </row>
    <row r="84" spans="2:2" ht="9.6" customHeight="1" x14ac:dyDescent="0.4">
      <c r="B84" s="9" t="s">
        <v>156</v>
      </c>
    </row>
    <row r="85" spans="2:2" ht="9.6" customHeight="1" x14ac:dyDescent="0.4">
      <c r="B85" s="9" t="s">
        <v>157</v>
      </c>
    </row>
  </sheetData>
  <mergeCells count="12">
    <mergeCell ref="C38:D38"/>
    <mergeCell ref="G38:H38"/>
    <mergeCell ref="C3:D3"/>
    <mergeCell ref="G3:H3"/>
    <mergeCell ref="B4:B33"/>
    <mergeCell ref="F4:F35"/>
    <mergeCell ref="D29:D30"/>
    <mergeCell ref="B39:B70"/>
    <mergeCell ref="F39:F58"/>
    <mergeCell ref="F59:F76"/>
    <mergeCell ref="B71:B76"/>
    <mergeCell ref="F77:G79"/>
  </mergeCells>
  <phoneticPr fontId="1"/>
  <pageMargins left="0.70866141732283472" right="0.70866141732283472" top="0.74803149606299213" bottom="0.74803149606299213" header="0.31496062992125984" footer="0.31496062992125984"/>
  <pageSetup paperSize="9" scale="98" fitToHeight="0" orientation="portrait" r:id="rId1"/>
  <rowBreaks count="1" manualBreakCount="1">
    <brk id="35" max="7" man="1"/>
  </rowBreaks>
  <colBreaks count="1" manualBreakCount="1">
    <brk id="7"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28"/>
  <sheetViews>
    <sheetView showGridLines="0" zoomScale="115" zoomScaleNormal="115" zoomScaleSheetLayoutView="100" workbookViewId="0">
      <selection activeCell="T11" sqref="T11"/>
    </sheetView>
  </sheetViews>
  <sheetFormatPr defaultColWidth="8.75" defaultRowHeight="12.75" x14ac:dyDescent="0.4"/>
  <cols>
    <col min="1" max="1" width="1.625" style="34" customWidth="1"/>
    <col min="2" max="2" width="6.25" style="9" bestFit="1" customWidth="1"/>
    <col min="3" max="3" width="9" style="9" bestFit="1" customWidth="1"/>
    <col min="4" max="18" width="3.75" style="9" customWidth="1"/>
    <col min="19" max="16384" width="8.75" style="34"/>
  </cols>
  <sheetData>
    <row r="1" spans="1:18" ht="14.25" x14ac:dyDescent="0.4">
      <c r="A1" s="33" t="s">
        <v>158</v>
      </c>
    </row>
    <row r="2" spans="1:18" x14ac:dyDescent="0.4">
      <c r="R2" s="10" t="s">
        <v>159</v>
      </c>
    </row>
    <row r="3" spans="1:18" ht="21" x14ac:dyDescent="0.4">
      <c r="B3" s="872" t="s">
        <v>160</v>
      </c>
      <c r="C3" s="35" t="s">
        <v>161</v>
      </c>
      <c r="D3" s="888" t="s">
        <v>162</v>
      </c>
      <c r="E3" s="872">
        <v>18</v>
      </c>
      <c r="F3" s="872">
        <v>19</v>
      </c>
      <c r="G3" s="872">
        <v>20</v>
      </c>
      <c r="H3" s="872">
        <v>21</v>
      </c>
      <c r="I3" s="872">
        <v>22</v>
      </c>
      <c r="J3" s="872">
        <v>23</v>
      </c>
      <c r="K3" s="872">
        <v>24</v>
      </c>
      <c r="L3" s="872">
        <v>25</v>
      </c>
      <c r="M3" s="872">
        <v>26</v>
      </c>
      <c r="N3" s="872">
        <v>27</v>
      </c>
      <c r="O3" s="872">
        <v>28</v>
      </c>
      <c r="P3" s="872">
        <v>29</v>
      </c>
      <c r="Q3" s="872">
        <v>30</v>
      </c>
      <c r="R3" s="888" t="s">
        <v>163</v>
      </c>
    </row>
    <row r="4" spans="1:18" x14ac:dyDescent="0.4">
      <c r="B4" s="874"/>
      <c r="C4" s="36" t="s">
        <v>164</v>
      </c>
      <c r="D4" s="889"/>
      <c r="E4" s="874"/>
      <c r="F4" s="874"/>
      <c r="G4" s="874"/>
      <c r="H4" s="874"/>
      <c r="I4" s="874"/>
      <c r="J4" s="874"/>
      <c r="K4" s="874"/>
      <c r="L4" s="874"/>
      <c r="M4" s="874"/>
      <c r="N4" s="874"/>
      <c r="O4" s="874"/>
      <c r="P4" s="874"/>
      <c r="Q4" s="874"/>
      <c r="R4" s="874"/>
    </row>
    <row r="5" spans="1:18" x14ac:dyDescent="0.4">
      <c r="B5" s="872" t="s">
        <v>1</v>
      </c>
      <c r="C5" s="13" t="s">
        <v>145</v>
      </c>
      <c r="D5" s="37">
        <v>0</v>
      </c>
      <c r="E5" s="37">
        <v>10</v>
      </c>
      <c r="F5" s="37">
        <v>15</v>
      </c>
      <c r="G5" s="37">
        <v>15</v>
      </c>
      <c r="H5" s="37">
        <v>15</v>
      </c>
      <c r="I5" s="37">
        <v>15</v>
      </c>
      <c r="J5" s="37">
        <v>16</v>
      </c>
      <c r="K5" s="37">
        <v>16</v>
      </c>
      <c r="L5" s="37">
        <v>16</v>
      </c>
      <c r="M5" s="37">
        <v>16</v>
      </c>
      <c r="N5" s="37">
        <v>16</v>
      </c>
      <c r="O5" s="37">
        <v>17</v>
      </c>
      <c r="P5" s="37">
        <v>17</v>
      </c>
      <c r="Q5" s="37">
        <v>17</v>
      </c>
      <c r="R5" s="37">
        <v>17</v>
      </c>
    </row>
    <row r="6" spans="1:18" x14ac:dyDescent="0.4">
      <c r="B6" s="873"/>
      <c r="C6" s="13" t="s">
        <v>73</v>
      </c>
      <c r="D6" s="37">
        <v>1</v>
      </c>
      <c r="E6" s="37">
        <v>1</v>
      </c>
      <c r="F6" s="37">
        <v>1</v>
      </c>
      <c r="G6" s="37">
        <v>3</v>
      </c>
      <c r="H6" s="37">
        <v>3</v>
      </c>
      <c r="I6" s="37">
        <v>5</v>
      </c>
      <c r="J6" s="37">
        <v>5</v>
      </c>
      <c r="K6" s="37">
        <v>6</v>
      </c>
      <c r="L6" s="37">
        <v>6</v>
      </c>
      <c r="M6" s="37">
        <v>9</v>
      </c>
      <c r="N6" s="37">
        <v>9</v>
      </c>
      <c r="O6" s="37">
        <v>9</v>
      </c>
      <c r="P6" s="37">
        <v>7</v>
      </c>
      <c r="Q6" s="37">
        <v>6</v>
      </c>
      <c r="R6" s="37">
        <v>7</v>
      </c>
    </row>
    <row r="7" spans="1:18" x14ac:dyDescent="0.4">
      <c r="B7" s="873"/>
      <c r="C7" s="38" t="s">
        <v>165</v>
      </c>
      <c r="D7" s="37">
        <v>1</v>
      </c>
      <c r="E7" s="37">
        <v>11</v>
      </c>
      <c r="F7" s="37">
        <v>16</v>
      </c>
      <c r="G7" s="37">
        <v>18</v>
      </c>
      <c r="H7" s="37">
        <v>18</v>
      </c>
      <c r="I7" s="37">
        <v>20</v>
      </c>
      <c r="J7" s="37">
        <v>21</v>
      </c>
      <c r="K7" s="37">
        <v>22</v>
      </c>
      <c r="L7" s="37">
        <v>22</v>
      </c>
      <c r="M7" s="37">
        <v>25</v>
      </c>
      <c r="N7" s="37">
        <v>25</v>
      </c>
      <c r="O7" s="37">
        <v>26</v>
      </c>
      <c r="P7" s="37">
        <v>24</v>
      </c>
      <c r="Q7" s="37">
        <v>23</v>
      </c>
      <c r="R7" s="37">
        <v>24</v>
      </c>
    </row>
    <row r="8" spans="1:18" x14ac:dyDescent="0.4">
      <c r="B8" s="872" t="s">
        <v>2</v>
      </c>
      <c r="C8" s="13" t="s">
        <v>145</v>
      </c>
      <c r="D8" s="37">
        <v>0</v>
      </c>
      <c r="E8" s="37">
        <v>2</v>
      </c>
      <c r="F8" s="37">
        <v>12</v>
      </c>
      <c r="G8" s="37">
        <v>11</v>
      </c>
      <c r="H8" s="37">
        <v>11</v>
      </c>
      <c r="I8" s="37">
        <v>12</v>
      </c>
      <c r="J8" s="37">
        <v>13</v>
      </c>
      <c r="K8" s="37">
        <v>15</v>
      </c>
      <c r="L8" s="37">
        <v>17</v>
      </c>
      <c r="M8" s="37">
        <v>17</v>
      </c>
      <c r="N8" s="37">
        <v>17</v>
      </c>
      <c r="O8" s="37">
        <v>17</v>
      </c>
      <c r="P8" s="37">
        <v>17</v>
      </c>
      <c r="Q8" s="37">
        <v>17</v>
      </c>
      <c r="R8" s="37">
        <v>16</v>
      </c>
    </row>
    <row r="9" spans="1:18" x14ac:dyDescent="0.4">
      <c r="B9" s="873"/>
      <c r="C9" s="13" t="s">
        <v>73</v>
      </c>
      <c r="D9" s="37">
        <v>1</v>
      </c>
      <c r="E9" s="37">
        <v>1</v>
      </c>
      <c r="F9" s="37">
        <v>1</v>
      </c>
      <c r="G9" s="37">
        <v>1</v>
      </c>
      <c r="H9" s="37">
        <v>1</v>
      </c>
      <c r="I9" s="37">
        <v>1</v>
      </c>
      <c r="J9" s="37">
        <v>4</v>
      </c>
      <c r="K9" s="37">
        <v>6</v>
      </c>
      <c r="L9" s="37">
        <v>6</v>
      </c>
      <c r="M9" s="37">
        <v>8</v>
      </c>
      <c r="N9" s="37">
        <v>8</v>
      </c>
      <c r="O9" s="37">
        <v>8</v>
      </c>
      <c r="P9" s="37">
        <v>8</v>
      </c>
      <c r="Q9" s="37">
        <v>8</v>
      </c>
      <c r="R9" s="37">
        <v>11</v>
      </c>
    </row>
    <row r="10" spans="1:18" x14ac:dyDescent="0.4">
      <c r="B10" s="873"/>
      <c r="C10" s="38" t="s">
        <v>165</v>
      </c>
      <c r="D10" s="37">
        <v>1</v>
      </c>
      <c r="E10" s="37">
        <v>3</v>
      </c>
      <c r="F10" s="37">
        <v>13</v>
      </c>
      <c r="G10" s="37">
        <v>12</v>
      </c>
      <c r="H10" s="37">
        <v>12</v>
      </c>
      <c r="I10" s="37">
        <v>13</v>
      </c>
      <c r="J10" s="37">
        <v>17</v>
      </c>
      <c r="K10" s="37">
        <v>21</v>
      </c>
      <c r="L10" s="37">
        <v>23</v>
      </c>
      <c r="M10" s="37">
        <v>25</v>
      </c>
      <c r="N10" s="37">
        <v>25</v>
      </c>
      <c r="O10" s="37">
        <v>25</v>
      </c>
      <c r="P10" s="37">
        <v>25</v>
      </c>
      <c r="Q10" s="37">
        <v>25</v>
      </c>
      <c r="R10" s="37">
        <v>27</v>
      </c>
    </row>
    <row r="11" spans="1:18" x14ac:dyDescent="0.4">
      <c r="B11" s="886" t="s">
        <v>3</v>
      </c>
      <c r="C11" s="39" t="s">
        <v>145</v>
      </c>
      <c r="D11" s="37">
        <v>0</v>
      </c>
      <c r="E11" s="37">
        <v>14</v>
      </c>
      <c r="F11" s="37">
        <v>15</v>
      </c>
      <c r="G11" s="37">
        <v>16</v>
      </c>
      <c r="H11" s="37">
        <v>16</v>
      </c>
      <c r="I11" s="37">
        <v>16</v>
      </c>
      <c r="J11" s="37">
        <v>16</v>
      </c>
      <c r="K11" s="37">
        <v>18</v>
      </c>
      <c r="L11" s="37">
        <v>18</v>
      </c>
      <c r="M11" s="37">
        <v>19</v>
      </c>
      <c r="N11" s="37">
        <v>19</v>
      </c>
      <c r="O11" s="37">
        <v>19</v>
      </c>
      <c r="P11" s="37">
        <v>19</v>
      </c>
      <c r="Q11" s="37">
        <v>19</v>
      </c>
      <c r="R11" s="37">
        <v>20</v>
      </c>
    </row>
    <row r="12" spans="1:18" x14ac:dyDescent="0.4">
      <c r="B12" s="886"/>
      <c r="C12" s="39" t="s">
        <v>73</v>
      </c>
      <c r="D12" s="37">
        <v>1</v>
      </c>
      <c r="E12" s="37">
        <v>2</v>
      </c>
      <c r="F12" s="37">
        <v>2</v>
      </c>
      <c r="G12" s="37">
        <v>2</v>
      </c>
      <c r="H12" s="37">
        <v>2</v>
      </c>
      <c r="I12" s="37">
        <v>7</v>
      </c>
      <c r="J12" s="37">
        <v>7</v>
      </c>
      <c r="K12" s="37">
        <v>8</v>
      </c>
      <c r="L12" s="37">
        <v>9</v>
      </c>
      <c r="M12" s="37">
        <v>7</v>
      </c>
      <c r="N12" s="37">
        <v>7</v>
      </c>
      <c r="O12" s="37">
        <v>7</v>
      </c>
      <c r="P12" s="37">
        <v>7</v>
      </c>
      <c r="Q12" s="37">
        <v>7</v>
      </c>
      <c r="R12" s="37">
        <v>7</v>
      </c>
    </row>
    <row r="13" spans="1:18" x14ac:dyDescent="0.4">
      <c r="B13" s="886"/>
      <c r="C13" s="38" t="s">
        <v>165</v>
      </c>
      <c r="D13" s="37">
        <v>1</v>
      </c>
      <c r="E13" s="37">
        <v>16</v>
      </c>
      <c r="F13" s="37">
        <v>17</v>
      </c>
      <c r="G13" s="37">
        <v>18</v>
      </c>
      <c r="H13" s="37">
        <v>18</v>
      </c>
      <c r="I13" s="37">
        <v>23</v>
      </c>
      <c r="J13" s="37">
        <v>23</v>
      </c>
      <c r="K13" s="37">
        <v>26</v>
      </c>
      <c r="L13" s="37">
        <v>27</v>
      </c>
      <c r="M13" s="37">
        <v>26</v>
      </c>
      <c r="N13" s="37">
        <v>26</v>
      </c>
      <c r="O13" s="37">
        <v>26</v>
      </c>
      <c r="P13" s="37">
        <v>26</v>
      </c>
      <c r="Q13" s="37">
        <v>26</v>
      </c>
      <c r="R13" s="37">
        <v>27</v>
      </c>
    </row>
    <row r="14" spans="1:18" x14ac:dyDescent="0.4">
      <c r="B14" s="23" t="s">
        <v>4</v>
      </c>
      <c r="C14" s="40"/>
      <c r="D14" s="37">
        <v>0</v>
      </c>
      <c r="E14" s="37">
        <v>0</v>
      </c>
      <c r="F14" s="37">
        <v>3</v>
      </c>
      <c r="G14" s="37">
        <v>3</v>
      </c>
      <c r="H14" s="37">
        <v>3</v>
      </c>
      <c r="I14" s="37">
        <v>3</v>
      </c>
      <c r="J14" s="37">
        <v>3</v>
      </c>
      <c r="K14" s="37">
        <v>3</v>
      </c>
      <c r="L14" s="37">
        <v>3</v>
      </c>
      <c r="M14" s="37">
        <v>3</v>
      </c>
      <c r="N14" s="37">
        <v>3</v>
      </c>
      <c r="O14" s="37">
        <v>3</v>
      </c>
      <c r="P14" s="37">
        <v>3</v>
      </c>
      <c r="Q14" s="37">
        <v>3</v>
      </c>
      <c r="R14" s="37">
        <v>3</v>
      </c>
    </row>
    <row r="15" spans="1:18" x14ac:dyDescent="0.4">
      <c r="B15" s="872" t="s">
        <v>5</v>
      </c>
      <c r="C15" s="13" t="s">
        <v>145</v>
      </c>
      <c r="D15" s="37">
        <v>0</v>
      </c>
      <c r="E15" s="37">
        <v>1</v>
      </c>
      <c r="F15" s="37">
        <v>15</v>
      </c>
      <c r="G15" s="37">
        <v>12</v>
      </c>
      <c r="H15" s="37">
        <v>12</v>
      </c>
      <c r="I15" s="37">
        <v>12</v>
      </c>
      <c r="J15" s="37">
        <v>12</v>
      </c>
      <c r="K15" s="37">
        <v>12</v>
      </c>
      <c r="L15" s="37">
        <v>12</v>
      </c>
      <c r="M15" s="37">
        <v>12</v>
      </c>
      <c r="N15" s="37">
        <v>12</v>
      </c>
      <c r="O15" s="37">
        <v>12</v>
      </c>
      <c r="P15" s="37">
        <v>12</v>
      </c>
      <c r="Q15" s="37">
        <v>12</v>
      </c>
      <c r="R15" s="37">
        <v>12</v>
      </c>
    </row>
    <row r="16" spans="1:18" ht="17.649999999999999" customHeight="1" x14ac:dyDescent="0.4">
      <c r="B16" s="873"/>
      <c r="C16" s="13" t="s">
        <v>73</v>
      </c>
      <c r="D16" s="37">
        <v>1</v>
      </c>
      <c r="E16" s="37">
        <v>3</v>
      </c>
      <c r="F16" s="37">
        <v>3</v>
      </c>
      <c r="G16" s="37">
        <v>3</v>
      </c>
      <c r="H16" s="37">
        <v>3</v>
      </c>
      <c r="I16" s="37">
        <v>3</v>
      </c>
      <c r="J16" s="37">
        <v>3</v>
      </c>
      <c r="K16" s="37">
        <v>3</v>
      </c>
      <c r="L16" s="37">
        <v>3</v>
      </c>
      <c r="M16" s="37">
        <v>3</v>
      </c>
      <c r="N16" s="37">
        <v>3</v>
      </c>
      <c r="O16" s="37">
        <v>3</v>
      </c>
      <c r="P16" s="37">
        <v>3</v>
      </c>
      <c r="Q16" s="37">
        <v>3</v>
      </c>
      <c r="R16" s="37">
        <v>3</v>
      </c>
    </row>
    <row r="17" spans="2:18" x14ac:dyDescent="0.4">
      <c r="B17" s="873"/>
      <c r="C17" s="38" t="s">
        <v>165</v>
      </c>
      <c r="D17" s="37">
        <v>1</v>
      </c>
      <c r="E17" s="37">
        <v>4</v>
      </c>
      <c r="F17" s="37">
        <v>18</v>
      </c>
      <c r="G17" s="37">
        <v>15</v>
      </c>
      <c r="H17" s="37">
        <v>15</v>
      </c>
      <c r="I17" s="37">
        <v>15</v>
      </c>
      <c r="J17" s="37">
        <v>15</v>
      </c>
      <c r="K17" s="37">
        <v>15</v>
      </c>
      <c r="L17" s="37">
        <v>15</v>
      </c>
      <c r="M17" s="37">
        <v>15</v>
      </c>
      <c r="N17" s="37">
        <v>15</v>
      </c>
      <c r="O17" s="37">
        <v>15</v>
      </c>
      <c r="P17" s="37">
        <v>15</v>
      </c>
      <c r="Q17" s="37">
        <v>15</v>
      </c>
      <c r="R17" s="37">
        <v>15</v>
      </c>
    </row>
    <row r="18" spans="2:18" x14ac:dyDescent="0.4">
      <c r="B18" s="872" t="s">
        <v>6</v>
      </c>
      <c r="C18" s="13" t="s">
        <v>145</v>
      </c>
      <c r="D18" s="37">
        <v>1</v>
      </c>
      <c r="E18" s="37">
        <v>1</v>
      </c>
      <c r="F18" s="37">
        <v>4</v>
      </c>
      <c r="G18" s="37">
        <v>7</v>
      </c>
      <c r="H18" s="37">
        <v>6</v>
      </c>
      <c r="I18" s="37">
        <v>6</v>
      </c>
      <c r="J18" s="37">
        <v>6</v>
      </c>
      <c r="K18" s="37">
        <v>6</v>
      </c>
      <c r="L18" s="37">
        <v>6</v>
      </c>
      <c r="M18" s="37">
        <v>6</v>
      </c>
      <c r="N18" s="37">
        <v>6</v>
      </c>
      <c r="O18" s="37">
        <v>6</v>
      </c>
      <c r="P18" s="37">
        <v>6</v>
      </c>
      <c r="Q18" s="37">
        <v>11</v>
      </c>
      <c r="R18" s="37">
        <v>11</v>
      </c>
    </row>
    <row r="19" spans="2:18" x14ac:dyDescent="0.4">
      <c r="B19" s="873"/>
      <c r="C19" s="13" t="s">
        <v>73</v>
      </c>
      <c r="D19" s="37">
        <v>1</v>
      </c>
      <c r="E19" s="37">
        <v>1</v>
      </c>
      <c r="F19" s="37">
        <v>1</v>
      </c>
      <c r="G19" s="37">
        <v>1</v>
      </c>
      <c r="H19" s="37">
        <v>1</v>
      </c>
      <c r="I19" s="37">
        <v>1</v>
      </c>
      <c r="J19" s="37">
        <v>1</v>
      </c>
      <c r="K19" s="37">
        <v>1</v>
      </c>
      <c r="L19" s="37">
        <v>1</v>
      </c>
      <c r="M19" s="37">
        <v>1</v>
      </c>
      <c r="N19" s="37">
        <v>1</v>
      </c>
      <c r="O19" s="37">
        <v>2</v>
      </c>
      <c r="P19" s="37">
        <v>2</v>
      </c>
      <c r="Q19" s="37">
        <v>2</v>
      </c>
      <c r="R19" s="37">
        <v>2</v>
      </c>
    </row>
    <row r="20" spans="2:18" ht="13.5" thickBot="1" x14ac:dyDescent="0.45">
      <c r="B20" s="873"/>
      <c r="C20" s="38" t="s">
        <v>165</v>
      </c>
      <c r="D20" s="37">
        <v>2</v>
      </c>
      <c r="E20" s="37">
        <v>2</v>
      </c>
      <c r="F20" s="37">
        <v>5</v>
      </c>
      <c r="G20" s="37">
        <v>8</v>
      </c>
      <c r="H20" s="37">
        <v>7</v>
      </c>
      <c r="I20" s="37">
        <v>7</v>
      </c>
      <c r="J20" s="37">
        <v>7</v>
      </c>
      <c r="K20" s="37">
        <v>7</v>
      </c>
      <c r="L20" s="37">
        <v>7</v>
      </c>
      <c r="M20" s="37">
        <v>7</v>
      </c>
      <c r="N20" s="37">
        <v>7</v>
      </c>
      <c r="O20" s="37">
        <v>8</v>
      </c>
      <c r="P20" s="37">
        <v>8</v>
      </c>
      <c r="Q20" s="37">
        <v>13</v>
      </c>
      <c r="R20" s="37">
        <v>13</v>
      </c>
    </row>
    <row r="21" spans="2:18" ht="13.5" thickTop="1" x14ac:dyDescent="0.4">
      <c r="B21" s="887" t="s">
        <v>166</v>
      </c>
      <c r="C21" s="41" t="s">
        <v>145</v>
      </c>
      <c r="D21" s="42">
        <v>1</v>
      </c>
      <c r="E21" s="42">
        <v>28</v>
      </c>
      <c r="F21" s="42">
        <v>61</v>
      </c>
      <c r="G21" s="42">
        <v>61</v>
      </c>
      <c r="H21" s="42">
        <v>60</v>
      </c>
      <c r="I21" s="42">
        <v>61</v>
      </c>
      <c r="J21" s="42">
        <v>63</v>
      </c>
      <c r="K21" s="42">
        <v>67</v>
      </c>
      <c r="L21" s="42">
        <v>69</v>
      </c>
      <c r="M21" s="42">
        <v>70</v>
      </c>
      <c r="N21" s="42">
        <v>70</v>
      </c>
      <c r="O21" s="42">
        <v>71</v>
      </c>
      <c r="P21" s="42">
        <v>71</v>
      </c>
      <c r="Q21" s="42">
        <v>76</v>
      </c>
      <c r="R21" s="42">
        <v>76</v>
      </c>
    </row>
    <row r="22" spans="2:18" x14ac:dyDescent="0.4">
      <c r="B22" s="873"/>
      <c r="C22" s="13" t="s">
        <v>73</v>
      </c>
      <c r="D22" s="37">
        <v>5</v>
      </c>
      <c r="E22" s="37">
        <v>8</v>
      </c>
      <c r="F22" s="37">
        <v>8</v>
      </c>
      <c r="G22" s="37">
        <v>10</v>
      </c>
      <c r="H22" s="37">
        <v>10</v>
      </c>
      <c r="I22" s="37">
        <v>17</v>
      </c>
      <c r="J22" s="37">
        <v>20</v>
      </c>
      <c r="K22" s="37">
        <v>24</v>
      </c>
      <c r="L22" s="37">
        <v>25</v>
      </c>
      <c r="M22" s="37">
        <v>28</v>
      </c>
      <c r="N22" s="37">
        <v>28</v>
      </c>
      <c r="O22" s="37">
        <v>29</v>
      </c>
      <c r="P22" s="37">
        <v>27</v>
      </c>
      <c r="Q22" s="37">
        <v>26</v>
      </c>
      <c r="R22" s="37">
        <v>30</v>
      </c>
    </row>
    <row r="23" spans="2:18" x14ac:dyDescent="0.4">
      <c r="B23" s="874"/>
      <c r="C23" s="43" t="s">
        <v>165</v>
      </c>
      <c r="D23" s="44">
        <v>6</v>
      </c>
      <c r="E23" s="44">
        <v>36</v>
      </c>
      <c r="F23" s="44">
        <v>72</v>
      </c>
      <c r="G23" s="44">
        <v>74</v>
      </c>
      <c r="H23" s="44">
        <v>73</v>
      </c>
      <c r="I23" s="44">
        <v>81</v>
      </c>
      <c r="J23" s="44">
        <v>86</v>
      </c>
      <c r="K23" s="44">
        <v>94</v>
      </c>
      <c r="L23" s="44">
        <v>97</v>
      </c>
      <c r="M23" s="44">
        <v>101</v>
      </c>
      <c r="N23" s="44">
        <v>101</v>
      </c>
      <c r="O23" s="44">
        <v>103</v>
      </c>
      <c r="P23" s="44">
        <v>101</v>
      </c>
      <c r="Q23" s="45">
        <v>105</v>
      </c>
      <c r="R23" s="46">
        <v>109</v>
      </c>
    </row>
    <row r="24" spans="2:18" x14ac:dyDescent="0.4">
      <c r="B24" s="47" t="s">
        <v>167</v>
      </c>
      <c r="C24" s="48"/>
      <c r="D24" s="48"/>
      <c r="E24" s="48"/>
      <c r="F24" s="48"/>
      <c r="G24" s="48"/>
      <c r="H24" s="48"/>
      <c r="I24" s="48"/>
      <c r="J24" s="48"/>
      <c r="K24" s="48"/>
      <c r="L24" s="48"/>
      <c r="M24" s="48"/>
      <c r="N24" s="48"/>
      <c r="O24" s="48"/>
      <c r="P24" s="48"/>
      <c r="Q24" s="48"/>
      <c r="R24" s="22"/>
    </row>
    <row r="25" spans="2:18" x14ac:dyDescent="0.4">
      <c r="B25" s="22" t="s">
        <v>154</v>
      </c>
      <c r="C25" s="22"/>
      <c r="D25" s="22"/>
      <c r="E25" s="22"/>
      <c r="F25" s="22"/>
      <c r="G25" s="22"/>
      <c r="H25" s="22"/>
      <c r="I25" s="22"/>
      <c r="J25" s="22"/>
      <c r="K25" s="22"/>
      <c r="L25" s="22"/>
      <c r="M25" s="22"/>
      <c r="N25" s="22"/>
      <c r="O25" s="22"/>
      <c r="P25" s="22"/>
      <c r="Q25" s="22"/>
      <c r="R25" s="22"/>
    </row>
    <row r="26" spans="2:18" x14ac:dyDescent="0.4">
      <c r="B26" s="49" t="s">
        <v>168</v>
      </c>
    </row>
    <row r="27" spans="2:18" x14ac:dyDescent="0.4">
      <c r="B27" s="49" t="s">
        <v>169</v>
      </c>
    </row>
    <row r="28" spans="2:18" x14ac:dyDescent="0.4">
      <c r="B28" s="47" t="s">
        <v>170</v>
      </c>
    </row>
  </sheetData>
  <mergeCells count="22">
    <mergeCell ref="P3:P4"/>
    <mergeCell ref="Q3:Q4"/>
    <mergeCell ref="R3:R4"/>
    <mergeCell ref="B5:B7"/>
    <mergeCell ref="B8:B10"/>
    <mergeCell ref="I3:I4"/>
    <mergeCell ref="J3:J4"/>
    <mergeCell ref="K3:K4"/>
    <mergeCell ref="L3:L4"/>
    <mergeCell ref="M3:M4"/>
    <mergeCell ref="N3:N4"/>
    <mergeCell ref="B3:B4"/>
    <mergeCell ref="D3:D4"/>
    <mergeCell ref="E3:E4"/>
    <mergeCell ref="F3:F4"/>
    <mergeCell ref="G3:G4"/>
    <mergeCell ref="B11:B13"/>
    <mergeCell ref="B15:B17"/>
    <mergeCell ref="B18:B20"/>
    <mergeCell ref="B21:B23"/>
    <mergeCell ref="O3:O4"/>
    <mergeCell ref="H3:H4"/>
  </mergeCells>
  <phoneticPr fontId="1"/>
  <pageMargins left="0.70866141732283472" right="0.70866141732283472" top="0.74803149606299213" bottom="0.74803149606299213" header="0.31496062992125984" footer="0.31496062992125984"/>
  <pageSetup paperSize="9" scale="5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4"/>
  <sheetViews>
    <sheetView view="pageBreakPreview" zoomScaleNormal="100" zoomScaleSheetLayoutView="100" workbookViewId="0"/>
  </sheetViews>
  <sheetFormatPr defaultRowHeight="18.75" x14ac:dyDescent="0.4"/>
  <cols>
    <col min="1" max="1" width="39.75" customWidth="1"/>
    <col min="2" max="2" width="15.75" style="297" customWidth="1"/>
    <col min="3" max="3" width="53.375" style="305" customWidth="1"/>
  </cols>
  <sheetData>
    <row r="1" spans="1:3" x14ac:dyDescent="0.4">
      <c r="A1" s="171" t="s">
        <v>735</v>
      </c>
    </row>
    <row r="2" spans="1:3" x14ac:dyDescent="0.4">
      <c r="A2" s="171" t="s">
        <v>736</v>
      </c>
    </row>
    <row r="3" spans="1:3" x14ac:dyDescent="0.4">
      <c r="A3" s="270" t="s">
        <v>694</v>
      </c>
      <c r="B3" s="298" t="s">
        <v>695</v>
      </c>
      <c r="C3" s="269" t="s">
        <v>696</v>
      </c>
    </row>
    <row r="4" spans="1:3" s="302" customFormat="1" ht="45" x14ac:dyDescent="0.4">
      <c r="A4" s="299" t="s">
        <v>697</v>
      </c>
      <c r="B4" s="300">
        <v>38443</v>
      </c>
      <c r="C4" s="306" t="s">
        <v>737</v>
      </c>
    </row>
    <row r="5" spans="1:3" s="302" customFormat="1" ht="45" x14ac:dyDescent="0.4">
      <c r="A5" s="299" t="s">
        <v>699</v>
      </c>
      <c r="B5" s="303" t="s">
        <v>700</v>
      </c>
      <c r="C5" s="306" t="s">
        <v>738</v>
      </c>
    </row>
    <row r="6" spans="1:3" s="302" customFormat="1" ht="38.25" customHeight="1" x14ac:dyDescent="0.4">
      <c r="A6" s="299" t="s">
        <v>702</v>
      </c>
      <c r="B6" s="303" t="s">
        <v>703</v>
      </c>
      <c r="C6" s="306" t="s">
        <v>739</v>
      </c>
    </row>
    <row r="7" spans="1:3" s="302" customFormat="1" ht="45" x14ac:dyDescent="0.4">
      <c r="A7" s="299" t="s">
        <v>705</v>
      </c>
      <c r="B7" s="303" t="s">
        <v>706</v>
      </c>
      <c r="C7" s="306" t="s">
        <v>740</v>
      </c>
    </row>
    <row r="8" spans="1:3" s="302" customFormat="1" ht="45" x14ac:dyDescent="0.4">
      <c r="A8" s="299" t="s">
        <v>708</v>
      </c>
      <c r="B8" s="303" t="s">
        <v>709</v>
      </c>
      <c r="C8" s="306" t="s">
        <v>741</v>
      </c>
    </row>
    <row r="9" spans="1:3" s="302" customFormat="1" ht="45" x14ac:dyDescent="0.4">
      <c r="A9" s="299" t="s">
        <v>711</v>
      </c>
      <c r="B9" s="303" t="s">
        <v>706</v>
      </c>
      <c r="C9" s="306" t="s">
        <v>742</v>
      </c>
    </row>
    <row r="10" spans="1:3" s="302" customFormat="1" ht="56.25" x14ac:dyDescent="0.4">
      <c r="A10" s="299" t="s">
        <v>713</v>
      </c>
      <c r="B10" s="303" t="s">
        <v>714</v>
      </c>
      <c r="C10" s="306" t="s">
        <v>743</v>
      </c>
    </row>
    <row r="11" spans="1:3" s="302" customFormat="1" ht="45" x14ac:dyDescent="0.4">
      <c r="A11" s="299" t="s">
        <v>744</v>
      </c>
      <c r="B11" s="303" t="s">
        <v>745</v>
      </c>
      <c r="C11" s="306" t="s">
        <v>746</v>
      </c>
    </row>
    <row r="12" spans="1:3" s="302" customFormat="1" ht="67.5" x14ac:dyDescent="0.4">
      <c r="A12" s="299" t="s">
        <v>718</v>
      </c>
      <c r="B12" s="303" t="s">
        <v>714</v>
      </c>
      <c r="C12" s="306" t="s">
        <v>747</v>
      </c>
    </row>
    <row r="13" spans="1:3" s="302" customFormat="1" ht="67.5" x14ac:dyDescent="0.4">
      <c r="A13" s="299" t="s">
        <v>720</v>
      </c>
      <c r="B13" s="303" t="s">
        <v>714</v>
      </c>
      <c r="C13" s="306" t="s">
        <v>748</v>
      </c>
    </row>
    <row r="14" spans="1:3" s="302" customFormat="1" ht="56.25" x14ac:dyDescent="0.4">
      <c r="A14" s="299" t="s">
        <v>722</v>
      </c>
      <c r="B14" s="303" t="s">
        <v>714</v>
      </c>
      <c r="C14" s="306" t="s">
        <v>749</v>
      </c>
    </row>
    <row r="15" spans="1:3" s="302" customFormat="1" ht="38.25" customHeight="1" x14ac:dyDescent="0.4">
      <c r="A15" s="299" t="s">
        <v>750</v>
      </c>
      <c r="B15" s="303" t="s">
        <v>751</v>
      </c>
      <c r="C15" s="306" t="s">
        <v>752</v>
      </c>
    </row>
    <row r="16" spans="1:3" s="302" customFormat="1" ht="38.25" customHeight="1" x14ac:dyDescent="0.4">
      <c r="A16" s="299" t="s">
        <v>753</v>
      </c>
      <c r="B16" s="303" t="s">
        <v>754</v>
      </c>
      <c r="C16" s="306" t="s">
        <v>755</v>
      </c>
    </row>
    <row r="17" spans="1:3" s="302" customFormat="1" ht="38.25" customHeight="1" x14ac:dyDescent="0.4">
      <c r="A17" s="299" t="s">
        <v>756</v>
      </c>
      <c r="B17" s="303" t="s">
        <v>754</v>
      </c>
      <c r="C17" s="306" t="s">
        <v>757</v>
      </c>
    </row>
    <row r="18" spans="1:3" s="302" customFormat="1" ht="38.25" customHeight="1" x14ac:dyDescent="0.4">
      <c r="A18" s="299" t="s">
        <v>758</v>
      </c>
      <c r="B18" s="303" t="s">
        <v>759</v>
      </c>
      <c r="C18" s="306" t="s">
        <v>760</v>
      </c>
    </row>
    <row r="19" spans="1:3" s="302" customFormat="1" ht="38.25" customHeight="1" x14ac:dyDescent="0.4">
      <c r="A19" s="299" t="s">
        <v>724</v>
      </c>
      <c r="B19" s="300">
        <v>29007</v>
      </c>
      <c r="C19" s="306" t="s">
        <v>761</v>
      </c>
    </row>
    <row r="20" spans="1:3" s="302" customFormat="1" ht="45" x14ac:dyDescent="0.4">
      <c r="A20" s="299" t="s">
        <v>726</v>
      </c>
      <c r="B20" s="303" t="s">
        <v>727</v>
      </c>
      <c r="C20" s="306" t="s">
        <v>762</v>
      </c>
    </row>
    <row r="21" spans="1:3" s="302" customFormat="1" ht="56.25" x14ac:dyDescent="0.4">
      <c r="A21" s="299" t="s">
        <v>763</v>
      </c>
      <c r="B21" s="300">
        <v>42461</v>
      </c>
      <c r="C21" s="306" t="s">
        <v>764</v>
      </c>
    </row>
    <row r="22" spans="1:3" s="302" customFormat="1" ht="22.5" x14ac:dyDescent="0.4">
      <c r="A22" s="299" t="s">
        <v>659</v>
      </c>
      <c r="B22" s="304" t="s">
        <v>302</v>
      </c>
      <c r="C22" s="306" t="s">
        <v>765</v>
      </c>
    </row>
    <row r="23" spans="1:3" s="302" customFormat="1" ht="33.75" x14ac:dyDescent="0.4">
      <c r="A23" s="299" t="s">
        <v>733</v>
      </c>
      <c r="B23" s="304" t="s">
        <v>302</v>
      </c>
      <c r="C23" s="306" t="s">
        <v>766</v>
      </c>
    </row>
    <row r="24" spans="1:3" s="302" customFormat="1" ht="67.5" x14ac:dyDescent="0.4">
      <c r="A24" s="299" t="s">
        <v>767</v>
      </c>
      <c r="B24" s="307" t="s">
        <v>768</v>
      </c>
      <c r="C24" s="306" t="s">
        <v>769</v>
      </c>
    </row>
  </sheetData>
  <phoneticPr fontId="1"/>
  <pageMargins left="0.70866141732283472" right="0.70866141732283472" top="0.74803149606299213" bottom="0.74803149606299213" header="0.31496062992125984" footer="0.31496062992125984"/>
  <pageSetup paperSize="9" scale="72" orientation="portrait" r:id="rId1"/>
  <headerFooter>
    <oddHeader>&amp;L&amp;"ＭＳ 明朝,標準"【機密性２情報】</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40"/>
  <sheetViews>
    <sheetView showGridLines="0" zoomScaleNormal="100" zoomScaleSheetLayoutView="100" workbookViewId="0">
      <selection activeCell="L12" sqref="L12"/>
    </sheetView>
  </sheetViews>
  <sheetFormatPr defaultColWidth="8.75" defaultRowHeight="18.75" x14ac:dyDescent="0.4"/>
  <cols>
    <col min="1" max="1" width="1.625" style="52" customWidth="1"/>
    <col min="2" max="3" width="15.75" style="51" customWidth="1"/>
    <col min="4" max="7" width="11.25" style="51" customWidth="1"/>
    <col min="8" max="11" width="11.25" style="52" customWidth="1"/>
    <col min="12" max="16384" width="8.75" style="52"/>
  </cols>
  <sheetData>
    <row r="1" spans="1:11" x14ac:dyDescent="0.4">
      <c r="A1" s="50" t="s">
        <v>171</v>
      </c>
    </row>
    <row r="2" spans="1:11" x14ac:dyDescent="0.4">
      <c r="K2" s="53" t="s">
        <v>172</v>
      </c>
    </row>
    <row r="3" spans="1:11" s="54" customFormat="1" x14ac:dyDescent="0.4">
      <c r="B3" s="55" t="s">
        <v>173</v>
      </c>
      <c r="C3" s="55" t="s">
        <v>174</v>
      </c>
      <c r="D3" s="55" t="s">
        <v>9</v>
      </c>
      <c r="E3" s="55" t="s">
        <v>10</v>
      </c>
      <c r="F3" s="55" t="s">
        <v>11</v>
      </c>
      <c r="G3" s="55" t="s">
        <v>12</v>
      </c>
      <c r="H3" s="55" t="s">
        <v>13</v>
      </c>
      <c r="I3" s="55" t="s">
        <v>14</v>
      </c>
      <c r="J3" s="55" t="s">
        <v>15</v>
      </c>
      <c r="K3" s="55" t="s">
        <v>16</v>
      </c>
    </row>
    <row r="4" spans="1:11" x14ac:dyDescent="0.4">
      <c r="B4" s="890" t="s">
        <v>1</v>
      </c>
      <c r="C4" s="56" t="s">
        <v>145</v>
      </c>
      <c r="D4" s="57" t="s">
        <v>28</v>
      </c>
      <c r="E4" s="57">
        <v>2715</v>
      </c>
      <c r="F4" s="57">
        <v>7962</v>
      </c>
      <c r="G4" s="57">
        <v>10464</v>
      </c>
      <c r="H4" s="57">
        <v>12576</v>
      </c>
      <c r="I4" s="57">
        <v>15624</v>
      </c>
      <c r="J4" s="57">
        <v>15330</v>
      </c>
      <c r="K4" s="57">
        <v>18283</v>
      </c>
    </row>
    <row r="5" spans="1:11" x14ac:dyDescent="0.4">
      <c r="B5" s="891"/>
      <c r="C5" s="56" t="s">
        <v>73</v>
      </c>
      <c r="D5" s="57">
        <v>-53</v>
      </c>
      <c r="E5" s="57">
        <v>1154</v>
      </c>
      <c r="F5" s="57">
        <v>2714</v>
      </c>
      <c r="G5" s="57">
        <v>4148</v>
      </c>
      <c r="H5" s="57">
        <v>4167</v>
      </c>
      <c r="I5" s="57">
        <v>5049</v>
      </c>
      <c r="J5" s="57">
        <v>5776</v>
      </c>
      <c r="K5" s="57">
        <v>6459</v>
      </c>
    </row>
    <row r="6" spans="1:11" x14ac:dyDescent="0.4">
      <c r="B6" s="892"/>
      <c r="C6" s="55" t="s">
        <v>165</v>
      </c>
      <c r="D6" s="57">
        <v>-53</v>
      </c>
      <c r="E6" s="57">
        <v>3870</v>
      </c>
      <c r="F6" s="57">
        <v>10676</v>
      </c>
      <c r="G6" s="57">
        <v>14613</v>
      </c>
      <c r="H6" s="57">
        <v>16744</v>
      </c>
      <c r="I6" s="57">
        <v>20673</v>
      </c>
      <c r="J6" s="57">
        <v>21107</v>
      </c>
      <c r="K6" s="57">
        <v>24743</v>
      </c>
    </row>
    <row r="7" spans="1:11" x14ac:dyDescent="0.4">
      <c r="B7" s="890" t="s">
        <v>2</v>
      </c>
      <c r="C7" s="56" t="s">
        <v>145</v>
      </c>
      <c r="D7" s="57" t="s">
        <v>28</v>
      </c>
      <c r="E7" s="57">
        <v>-39</v>
      </c>
      <c r="F7" s="57">
        <v>7025</v>
      </c>
      <c r="G7" s="57">
        <v>12757</v>
      </c>
      <c r="H7" s="57">
        <v>15485</v>
      </c>
      <c r="I7" s="57">
        <v>17070</v>
      </c>
      <c r="J7" s="57">
        <v>19517</v>
      </c>
      <c r="K7" s="57">
        <v>21006</v>
      </c>
    </row>
    <row r="8" spans="1:11" x14ac:dyDescent="0.4">
      <c r="B8" s="891"/>
      <c r="C8" s="56" t="s">
        <v>73</v>
      </c>
      <c r="D8" s="57">
        <v>-24</v>
      </c>
      <c r="E8" s="57">
        <v>3450</v>
      </c>
      <c r="F8" s="57">
        <v>4485</v>
      </c>
      <c r="G8" s="57">
        <v>5049</v>
      </c>
      <c r="H8" s="57">
        <v>5998</v>
      </c>
      <c r="I8" s="57">
        <v>6213</v>
      </c>
      <c r="J8" s="57">
        <v>6683</v>
      </c>
      <c r="K8" s="57">
        <v>7355</v>
      </c>
    </row>
    <row r="9" spans="1:11" x14ac:dyDescent="0.4">
      <c r="B9" s="892"/>
      <c r="C9" s="55" t="s">
        <v>165</v>
      </c>
      <c r="D9" s="57">
        <v>-24</v>
      </c>
      <c r="E9" s="57">
        <v>3410</v>
      </c>
      <c r="F9" s="57">
        <v>11511</v>
      </c>
      <c r="G9" s="57">
        <v>17806</v>
      </c>
      <c r="H9" s="57">
        <v>21483</v>
      </c>
      <c r="I9" s="57">
        <v>23283</v>
      </c>
      <c r="J9" s="57">
        <v>26201</v>
      </c>
      <c r="K9" s="57">
        <v>28362</v>
      </c>
    </row>
    <row r="10" spans="1:11" x14ac:dyDescent="0.4">
      <c r="B10" s="890" t="s">
        <v>3</v>
      </c>
      <c r="C10" s="56" t="s">
        <v>145</v>
      </c>
      <c r="D10" s="57" t="s">
        <v>28</v>
      </c>
      <c r="E10" s="57">
        <v>11213</v>
      </c>
      <c r="F10" s="57">
        <v>11714</v>
      </c>
      <c r="G10" s="57">
        <v>13167</v>
      </c>
      <c r="H10" s="57">
        <v>15474</v>
      </c>
      <c r="I10" s="57">
        <v>17053</v>
      </c>
      <c r="J10" s="57">
        <v>18132</v>
      </c>
      <c r="K10" s="57">
        <v>19725</v>
      </c>
    </row>
    <row r="11" spans="1:11" x14ac:dyDescent="0.4">
      <c r="B11" s="891"/>
      <c r="C11" s="56" t="s">
        <v>73</v>
      </c>
      <c r="D11" s="57">
        <v>-23</v>
      </c>
      <c r="E11" s="57">
        <v>1991</v>
      </c>
      <c r="F11" s="57">
        <v>3543</v>
      </c>
      <c r="G11" s="57">
        <v>4518</v>
      </c>
      <c r="H11" s="57">
        <v>6149</v>
      </c>
      <c r="I11" s="57">
        <v>16477</v>
      </c>
      <c r="J11" s="57">
        <v>16819</v>
      </c>
      <c r="K11" s="57">
        <v>11055</v>
      </c>
    </row>
    <row r="12" spans="1:11" x14ac:dyDescent="0.4">
      <c r="B12" s="892"/>
      <c r="C12" s="55" t="s">
        <v>165</v>
      </c>
      <c r="D12" s="57">
        <v>-23</v>
      </c>
      <c r="E12" s="57">
        <v>13205</v>
      </c>
      <c r="F12" s="57">
        <v>15258</v>
      </c>
      <c r="G12" s="57">
        <v>17685</v>
      </c>
      <c r="H12" s="57">
        <v>21624</v>
      </c>
      <c r="I12" s="57">
        <v>33530</v>
      </c>
      <c r="J12" s="57">
        <v>34951</v>
      </c>
      <c r="K12" s="57">
        <v>30780</v>
      </c>
    </row>
    <row r="13" spans="1:11" x14ac:dyDescent="0.4">
      <c r="B13" s="55" t="s">
        <v>4</v>
      </c>
      <c r="C13" s="58"/>
      <c r="D13" s="57" t="s">
        <v>28</v>
      </c>
      <c r="E13" s="57" t="s">
        <v>28</v>
      </c>
      <c r="F13" s="57">
        <v>2403</v>
      </c>
      <c r="G13" s="57">
        <v>2770</v>
      </c>
      <c r="H13" s="57">
        <v>3032</v>
      </c>
      <c r="I13" s="57">
        <v>3253</v>
      </c>
      <c r="J13" s="57">
        <v>3453</v>
      </c>
      <c r="K13" s="57">
        <v>3713</v>
      </c>
    </row>
    <row r="14" spans="1:11" x14ac:dyDescent="0.4">
      <c r="B14" s="890" t="s">
        <v>5</v>
      </c>
      <c r="C14" s="56" t="s">
        <v>145</v>
      </c>
      <c r="D14" s="57" t="s">
        <v>28</v>
      </c>
      <c r="E14" s="57">
        <v>-33</v>
      </c>
      <c r="F14" s="57">
        <v>2169</v>
      </c>
      <c r="G14" s="57">
        <v>3008</v>
      </c>
      <c r="H14" s="57">
        <v>4075</v>
      </c>
      <c r="I14" s="57">
        <v>3588</v>
      </c>
      <c r="J14" s="57">
        <v>4134</v>
      </c>
      <c r="K14" s="57">
        <v>4380</v>
      </c>
    </row>
    <row r="15" spans="1:11" x14ac:dyDescent="0.4">
      <c r="B15" s="891"/>
      <c r="C15" s="56" t="s">
        <v>73</v>
      </c>
      <c r="D15" s="59">
        <v>0</v>
      </c>
      <c r="E15" s="57">
        <v>155</v>
      </c>
      <c r="F15" s="57">
        <v>437</v>
      </c>
      <c r="G15" s="57">
        <v>679</v>
      </c>
      <c r="H15" s="57">
        <v>878</v>
      </c>
      <c r="I15" s="57">
        <v>688</v>
      </c>
      <c r="J15" s="57">
        <v>898</v>
      </c>
      <c r="K15" s="57">
        <v>1208</v>
      </c>
    </row>
    <row r="16" spans="1:11" x14ac:dyDescent="0.4">
      <c r="B16" s="892"/>
      <c r="C16" s="55" t="s">
        <v>165</v>
      </c>
      <c r="D16" s="59">
        <v>0</v>
      </c>
      <c r="E16" s="57">
        <v>122</v>
      </c>
      <c r="F16" s="57">
        <v>2607</v>
      </c>
      <c r="G16" s="57">
        <v>3688</v>
      </c>
      <c r="H16" s="57">
        <v>4954</v>
      </c>
      <c r="I16" s="57">
        <v>4277</v>
      </c>
      <c r="J16" s="57">
        <v>5033</v>
      </c>
      <c r="K16" s="57">
        <v>5589</v>
      </c>
    </row>
    <row r="17" spans="2:11" x14ac:dyDescent="0.4">
      <c r="B17" s="890" t="s">
        <v>6</v>
      </c>
      <c r="C17" s="56" t="s">
        <v>145</v>
      </c>
      <c r="D17" s="57">
        <v>-7</v>
      </c>
      <c r="E17" s="57">
        <v>320</v>
      </c>
      <c r="F17" s="57">
        <v>643</v>
      </c>
      <c r="G17" s="57">
        <v>2947</v>
      </c>
      <c r="H17" s="57">
        <v>3300</v>
      </c>
      <c r="I17" s="57">
        <v>3676</v>
      </c>
      <c r="J17" s="57">
        <v>3073</v>
      </c>
      <c r="K17" s="57">
        <v>3226</v>
      </c>
    </row>
    <row r="18" spans="2:11" x14ac:dyDescent="0.4">
      <c r="B18" s="891"/>
      <c r="C18" s="56" t="s">
        <v>73</v>
      </c>
      <c r="D18" s="57">
        <v>22</v>
      </c>
      <c r="E18" s="57">
        <v>99</v>
      </c>
      <c r="F18" s="57">
        <v>224</v>
      </c>
      <c r="G18" s="57">
        <v>297</v>
      </c>
      <c r="H18" s="57">
        <v>351</v>
      </c>
      <c r="I18" s="57">
        <v>412</v>
      </c>
      <c r="J18" s="57">
        <v>489</v>
      </c>
      <c r="K18" s="57">
        <v>620</v>
      </c>
    </row>
    <row r="19" spans="2:11" x14ac:dyDescent="0.4">
      <c r="B19" s="892"/>
      <c r="C19" s="55" t="s">
        <v>165</v>
      </c>
      <c r="D19" s="57">
        <v>14</v>
      </c>
      <c r="E19" s="57">
        <v>419</v>
      </c>
      <c r="F19" s="57">
        <v>868</v>
      </c>
      <c r="G19" s="57">
        <v>3244</v>
      </c>
      <c r="H19" s="57">
        <v>3651</v>
      </c>
      <c r="I19" s="57">
        <v>4089</v>
      </c>
      <c r="J19" s="57">
        <v>3563</v>
      </c>
      <c r="K19" s="57">
        <v>3846</v>
      </c>
    </row>
    <row r="20" spans="2:11" ht="7.9" customHeight="1" x14ac:dyDescent="0.4"/>
    <row r="21" spans="2:11" x14ac:dyDescent="0.4">
      <c r="B21" s="55" t="s">
        <v>173</v>
      </c>
      <c r="C21" s="55" t="s">
        <v>174</v>
      </c>
      <c r="D21" s="55" t="s">
        <v>17</v>
      </c>
      <c r="E21" s="55" t="s">
        <v>18</v>
      </c>
      <c r="F21" s="55" t="s">
        <v>19</v>
      </c>
      <c r="G21" s="55" t="s">
        <v>20</v>
      </c>
      <c r="H21" s="55" t="s">
        <v>21</v>
      </c>
      <c r="I21" s="55" t="s">
        <v>22</v>
      </c>
      <c r="J21" s="55" t="s">
        <v>23</v>
      </c>
    </row>
    <row r="22" spans="2:11" x14ac:dyDescent="0.4">
      <c r="B22" s="890" t="s">
        <v>1</v>
      </c>
      <c r="C22" s="56" t="s">
        <v>145</v>
      </c>
      <c r="D22" s="60">
        <v>18976</v>
      </c>
      <c r="E22" s="60">
        <v>20543</v>
      </c>
      <c r="F22" s="60">
        <v>21266</v>
      </c>
      <c r="G22" s="60">
        <v>24224</v>
      </c>
      <c r="H22" s="60">
        <v>22760</v>
      </c>
      <c r="I22" s="60">
        <v>23251</v>
      </c>
      <c r="J22" s="60">
        <v>25014</v>
      </c>
    </row>
    <row r="23" spans="2:11" x14ac:dyDescent="0.4">
      <c r="B23" s="891"/>
      <c r="C23" s="56" t="s">
        <v>73</v>
      </c>
      <c r="D23" s="60">
        <v>6865</v>
      </c>
      <c r="E23" s="60">
        <v>11577</v>
      </c>
      <c r="F23" s="60">
        <v>12411</v>
      </c>
      <c r="G23" s="60">
        <v>11928</v>
      </c>
      <c r="H23" s="60">
        <v>11889</v>
      </c>
      <c r="I23" s="60">
        <v>12658</v>
      </c>
      <c r="J23" s="60">
        <v>13558</v>
      </c>
    </row>
    <row r="24" spans="2:11" x14ac:dyDescent="0.4">
      <c r="B24" s="892"/>
      <c r="C24" s="55" t="s">
        <v>165</v>
      </c>
      <c r="D24" s="60">
        <v>25842</v>
      </c>
      <c r="E24" s="60">
        <v>32120</v>
      </c>
      <c r="F24" s="60">
        <v>33678</v>
      </c>
      <c r="G24" s="60">
        <v>36153</v>
      </c>
      <c r="H24" s="60">
        <v>34650</v>
      </c>
      <c r="I24" s="60">
        <v>35910</v>
      </c>
      <c r="J24" s="60">
        <v>38572</v>
      </c>
    </row>
    <row r="25" spans="2:11" x14ac:dyDescent="0.4">
      <c r="B25" s="890" t="s">
        <v>2</v>
      </c>
      <c r="C25" s="56" t="s">
        <v>145</v>
      </c>
      <c r="D25" s="60">
        <v>23279</v>
      </c>
      <c r="E25" s="60">
        <v>24536</v>
      </c>
      <c r="F25" s="60">
        <v>27599</v>
      </c>
      <c r="G25" s="60">
        <v>29591</v>
      </c>
      <c r="H25" s="60">
        <v>27917</v>
      </c>
      <c r="I25" s="60">
        <v>28875</v>
      </c>
      <c r="J25" s="60">
        <v>30155</v>
      </c>
    </row>
    <row r="26" spans="2:11" x14ac:dyDescent="0.4">
      <c r="B26" s="891"/>
      <c r="C26" s="56" t="s">
        <v>73</v>
      </c>
      <c r="D26" s="60">
        <v>8091</v>
      </c>
      <c r="E26" s="60">
        <v>8463</v>
      </c>
      <c r="F26" s="60">
        <v>9214</v>
      </c>
      <c r="G26" s="60">
        <v>9670</v>
      </c>
      <c r="H26" s="60">
        <v>9692</v>
      </c>
      <c r="I26" s="60">
        <v>10531</v>
      </c>
      <c r="J26" s="60">
        <v>11215</v>
      </c>
    </row>
    <row r="27" spans="2:11" x14ac:dyDescent="0.4">
      <c r="B27" s="892"/>
      <c r="C27" s="55" t="s">
        <v>165</v>
      </c>
      <c r="D27" s="60">
        <v>31370</v>
      </c>
      <c r="E27" s="60">
        <v>32999</v>
      </c>
      <c r="F27" s="60">
        <v>36814</v>
      </c>
      <c r="G27" s="60">
        <v>39261</v>
      </c>
      <c r="H27" s="60">
        <v>37610</v>
      </c>
      <c r="I27" s="60">
        <v>39407</v>
      </c>
      <c r="J27" s="60">
        <v>41370</v>
      </c>
    </row>
    <row r="28" spans="2:11" x14ac:dyDescent="0.4">
      <c r="B28" s="890" t="s">
        <v>3</v>
      </c>
      <c r="C28" s="56" t="s">
        <v>145</v>
      </c>
      <c r="D28" s="60">
        <v>23349</v>
      </c>
      <c r="E28" s="60">
        <v>24642</v>
      </c>
      <c r="F28" s="60">
        <v>26971</v>
      </c>
      <c r="G28" s="60">
        <v>28646</v>
      </c>
      <c r="H28" s="60">
        <v>28798</v>
      </c>
      <c r="I28" s="60">
        <v>30852</v>
      </c>
      <c r="J28" s="60">
        <v>33596</v>
      </c>
    </row>
    <row r="29" spans="2:11" x14ac:dyDescent="0.4">
      <c r="B29" s="891"/>
      <c r="C29" s="56" t="s">
        <v>73</v>
      </c>
      <c r="D29" s="60">
        <v>12531</v>
      </c>
      <c r="E29" s="60">
        <v>12848</v>
      </c>
      <c r="F29" s="60">
        <v>13423</v>
      </c>
      <c r="G29" s="60">
        <v>14460</v>
      </c>
      <c r="H29" s="60">
        <v>15143</v>
      </c>
      <c r="I29" s="60">
        <v>16087</v>
      </c>
      <c r="J29" s="60">
        <v>16116</v>
      </c>
    </row>
    <row r="30" spans="2:11" x14ac:dyDescent="0.4">
      <c r="B30" s="892"/>
      <c r="C30" s="55" t="s">
        <v>165</v>
      </c>
      <c r="D30" s="60">
        <v>35880</v>
      </c>
      <c r="E30" s="60">
        <v>37491</v>
      </c>
      <c r="F30" s="60">
        <v>40394</v>
      </c>
      <c r="G30" s="60">
        <v>43106</v>
      </c>
      <c r="H30" s="60">
        <v>43941</v>
      </c>
      <c r="I30" s="60">
        <v>46940</v>
      </c>
      <c r="J30" s="60">
        <v>49712</v>
      </c>
    </row>
    <row r="31" spans="2:11" x14ac:dyDescent="0.4">
      <c r="B31" s="55" t="s">
        <v>4</v>
      </c>
      <c r="C31" s="58"/>
      <c r="D31" s="60">
        <v>4070</v>
      </c>
      <c r="E31" s="60">
        <v>4576</v>
      </c>
      <c r="F31" s="60">
        <v>4888</v>
      </c>
      <c r="G31" s="60">
        <v>5526</v>
      </c>
      <c r="H31" s="60">
        <v>5932</v>
      </c>
      <c r="I31" s="60">
        <v>6134</v>
      </c>
      <c r="J31" s="60">
        <v>6486</v>
      </c>
    </row>
    <row r="32" spans="2:11" x14ac:dyDescent="0.4">
      <c r="B32" s="890" t="s">
        <v>5</v>
      </c>
      <c r="C32" s="56" t="s">
        <v>145</v>
      </c>
      <c r="D32" s="60">
        <v>4592</v>
      </c>
      <c r="E32" s="60">
        <v>4132</v>
      </c>
      <c r="F32" s="60">
        <v>4801</v>
      </c>
      <c r="G32" s="60">
        <v>6391</v>
      </c>
      <c r="H32" s="60">
        <v>6527</v>
      </c>
      <c r="I32" s="60">
        <v>6060</v>
      </c>
      <c r="J32" s="60">
        <v>7133</v>
      </c>
    </row>
    <row r="33" spans="2:10" x14ac:dyDescent="0.4">
      <c r="B33" s="891"/>
      <c r="C33" s="56" t="s">
        <v>73</v>
      </c>
      <c r="D33" s="60">
        <v>1556</v>
      </c>
      <c r="E33" s="60">
        <v>1961</v>
      </c>
      <c r="F33" s="60">
        <v>2438</v>
      </c>
      <c r="G33" s="60">
        <v>2944</v>
      </c>
      <c r="H33" s="60">
        <v>3504</v>
      </c>
      <c r="I33" s="60">
        <v>4021</v>
      </c>
      <c r="J33" s="60">
        <v>4411</v>
      </c>
    </row>
    <row r="34" spans="2:10" x14ac:dyDescent="0.4">
      <c r="B34" s="892"/>
      <c r="C34" s="55" t="s">
        <v>165</v>
      </c>
      <c r="D34" s="60">
        <v>6148</v>
      </c>
      <c r="E34" s="60">
        <v>6094</v>
      </c>
      <c r="F34" s="60">
        <v>7239</v>
      </c>
      <c r="G34" s="60">
        <v>9335</v>
      </c>
      <c r="H34" s="60">
        <v>10031</v>
      </c>
      <c r="I34" s="60">
        <v>10082</v>
      </c>
      <c r="J34" s="60">
        <v>11544</v>
      </c>
    </row>
    <row r="35" spans="2:10" x14ac:dyDescent="0.4">
      <c r="B35" s="890" t="s">
        <v>6</v>
      </c>
      <c r="C35" s="56" t="s">
        <v>145</v>
      </c>
      <c r="D35" s="60">
        <v>3707</v>
      </c>
      <c r="E35" s="60">
        <v>5237</v>
      </c>
      <c r="F35" s="60">
        <v>6041</v>
      </c>
      <c r="G35" s="60">
        <v>6827</v>
      </c>
      <c r="H35" s="60">
        <v>7000</v>
      </c>
      <c r="I35" s="60">
        <v>12299</v>
      </c>
      <c r="J35" s="60">
        <v>12947</v>
      </c>
    </row>
    <row r="36" spans="2:10" x14ac:dyDescent="0.4">
      <c r="B36" s="891"/>
      <c r="C36" s="56" t="s">
        <v>73</v>
      </c>
      <c r="D36" s="60">
        <v>732</v>
      </c>
      <c r="E36" s="60">
        <v>742</v>
      </c>
      <c r="F36" s="60">
        <v>829</v>
      </c>
      <c r="G36" s="60">
        <v>1007</v>
      </c>
      <c r="H36" s="60">
        <v>1354</v>
      </c>
      <c r="I36" s="60">
        <v>1873</v>
      </c>
      <c r="J36" s="60">
        <v>2179</v>
      </c>
    </row>
    <row r="37" spans="2:10" x14ac:dyDescent="0.4">
      <c r="B37" s="892"/>
      <c r="C37" s="55" t="s">
        <v>165</v>
      </c>
      <c r="D37" s="60">
        <v>4440</v>
      </c>
      <c r="E37" s="60">
        <v>5980</v>
      </c>
      <c r="F37" s="60">
        <v>6871</v>
      </c>
      <c r="G37" s="60">
        <v>7835</v>
      </c>
      <c r="H37" s="60">
        <v>8354</v>
      </c>
      <c r="I37" s="60">
        <v>14173</v>
      </c>
      <c r="J37" s="60">
        <v>15127</v>
      </c>
    </row>
    <row r="38" spans="2:10" x14ac:dyDescent="0.4">
      <c r="B38" s="51" t="s">
        <v>175</v>
      </c>
    </row>
    <row r="39" spans="2:10" x14ac:dyDescent="0.4">
      <c r="B39" s="61" t="s">
        <v>176</v>
      </c>
    </row>
    <row r="40" spans="2:10" x14ac:dyDescent="0.4">
      <c r="B40" s="61" t="s">
        <v>177</v>
      </c>
    </row>
  </sheetData>
  <mergeCells count="10">
    <mergeCell ref="B25:B27"/>
    <mergeCell ref="B28:B30"/>
    <mergeCell ref="B32:B34"/>
    <mergeCell ref="B35:B37"/>
    <mergeCell ref="B4:B6"/>
    <mergeCell ref="B7:B9"/>
    <mergeCell ref="B10:B12"/>
    <mergeCell ref="B14:B16"/>
    <mergeCell ref="B17:B19"/>
    <mergeCell ref="B22:B24"/>
  </mergeCells>
  <phoneticPr fontId="1"/>
  <pageMargins left="0.70866141732283472" right="0.70866141732283472" top="0.74803149606299213" bottom="0.74803149606299213" header="0.31496062992125984" footer="0.31496062992125984"/>
  <pageSetup paperSize="9" scale="65"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47"/>
  <sheetViews>
    <sheetView showGridLines="0" zoomScaleNormal="100" zoomScaleSheetLayoutView="100" workbookViewId="0">
      <selection activeCell="M18" sqref="M18"/>
    </sheetView>
  </sheetViews>
  <sheetFormatPr defaultColWidth="8.75" defaultRowHeight="18.75" x14ac:dyDescent="0.4"/>
  <cols>
    <col min="1" max="1" width="1.625" style="52" customWidth="1"/>
    <col min="2" max="2" width="8.625" style="52" bestFit="1" customWidth="1"/>
    <col min="3" max="3" width="28.125" style="52" bestFit="1" customWidth="1"/>
    <col min="4" max="11" width="10.75" style="52" customWidth="1"/>
    <col min="12" max="16384" width="8.75" style="52"/>
  </cols>
  <sheetData>
    <row r="1" spans="1:11" x14ac:dyDescent="0.4">
      <c r="A1" s="50" t="s">
        <v>178</v>
      </c>
    </row>
    <row r="2" spans="1:11" x14ac:dyDescent="0.4">
      <c r="K2" s="53" t="s">
        <v>172</v>
      </c>
    </row>
    <row r="3" spans="1:11" s="54" customFormat="1" ht="18" customHeight="1" x14ac:dyDescent="0.4">
      <c r="B3" s="55" t="s">
        <v>0</v>
      </c>
      <c r="C3" s="62" t="s">
        <v>174</v>
      </c>
      <c r="D3" s="55" t="s">
        <v>9</v>
      </c>
      <c r="E3" s="55" t="s">
        <v>10</v>
      </c>
      <c r="F3" s="55" t="s">
        <v>11</v>
      </c>
      <c r="G3" s="55" t="s">
        <v>12</v>
      </c>
      <c r="H3" s="55" t="s">
        <v>13</v>
      </c>
      <c r="I3" s="55" t="s">
        <v>14</v>
      </c>
      <c r="J3" s="55" t="s">
        <v>15</v>
      </c>
      <c r="K3" s="55" t="s">
        <v>16</v>
      </c>
    </row>
    <row r="4" spans="1:11" x14ac:dyDescent="0.4">
      <c r="B4" s="893" t="s">
        <v>1</v>
      </c>
      <c r="C4" s="56" t="s">
        <v>179</v>
      </c>
      <c r="D4" s="57" t="s">
        <v>28</v>
      </c>
      <c r="E4" s="57" t="s">
        <v>28</v>
      </c>
      <c r="F4" s="57" t="s">
        <v>28</v>
      </c>
      <c r="G4" s="57">
        <v>0</v>
      </c>
      <c r="H4" s="57">
        <v>0</v>
      </c>
      <c r="I4" s="57">
        <v>271</v>
      </c>
      <c r="J4" s="57">
        <v>3615</v>
      </c>
      <c r="K4" s="57">
        <v>1834</v>
      </c>
    </row>
    <row r="5" spans="1:11" x14ac:dyDescent="0.4">
      <c r="B5" s="893"/>
      <c r="C5" s="56" t="s">
        <v>180</v>
      </c>
      <c r="D5" s="57" t="s">
        <v>28</v>
      </c>
      <c r="E5" s="57" t="s">
        <v>28</v>
      </c>
      <c r="F5" s="57" t="s">
        <v>28</v>
      </c>
      <c r="G5" s="57">
        <v>0</v>
      </c>
      <c r="H5" s="57">
        <v>1</v>
      </c>
      <c r="I5" s="57">
        <v>330</v>
      </c>
      <c r="J5" s="57">
        <v>740</v>
      </c>
      <c r="K5" s="57">
        <v>993</v>
      </c>
    </row>
    <row r="6" spans="1:11" x14ac:dyDescent="0.4">
      <c r="B6" s="893"/>
      <c r="C6" s="55" t="s">
        <v>165</v>
      </c>
      <c r="D6" s="57" t="s">
        <v>28</v>
      </c>
      <c r="E6" s="57" t="s">
        <v>28</v>
      </c>
      <c r="F6" s="57" t="s">
        <v>28</v>
      </c>
      <c r="G6" s="57">
        <v>1</v>
      </c>
      <c r="H6" s="57">
        <v>1</v>
      </c>
      <c r="I6" s="57">
        <v>602</v>
      </c>
      <c r="J6" s="57">
        <v>4356</v>
      </c>
      <c r="K6" s="57">
        <v>2827</v>
      </c>
    </row>
    <row r="7" spans="1:11" x14ac:dyDescent="0.4">
      <c r="B7" s="893" t="s">
        <v>2</v>
      </c>
      <c r="C7" s="56" t="s">
        <v>179</v>
      </c>
      <c r="D7" s="57" t="s">
        <v>28</v>
      </c>
      <c r="E7" s="57" t="s">
        <v>28</v>
      </c>
      <c r="F7" s="57">
        <v>0</v>
      </c>
      <c r="G7" s="57">
        <v>1</v>
      </c>
      <c r="H7" s="57">
        <v>1</v>
      </c>
      <c r="I7" s="57">
        <v>377</v>
      </c>
      <c r="J7" s="57">
        <v>284</v>
      </c>
      <c r="K7" s="57">
        <v>410</v>
      </c>
    </row>
    <row r="8" spans="1:11" x14ac:dyDescent="0.4">
      <c r="B8" s="893"/>
      <c r="C8" s="56" t="s">
        <v>180</v>
      </c>
      <c r="D8" s="57" t="s">
        <v>28</v>
      </c>
      <c r="E8" s="57" t="s">
        <v>28</v>
      </c>
      <c r="F8" s="57">
        <v>0</v>
      </c>
      <c r="G8" s="57" t="s">
        <v>28</v>
      </c>
      <c r="H8" s="57" t="s">
        <v>28</v>
      </c>
      <c r="I8" s="57">
        <v>242</v>
      </c>
      <c r="J8" s="57">
        <v>122</v>
      </c>
      <c r="K8" s="57">
        <v>157</v>
      </c>
    </row>
    <row r="9" spans="1:11" x14ac:dyDescent="0.4">
      <c r="B9" s="893"/>
      <c r="C9" s="55" t="s">
        <v>165</v>
      </c>
      <c r="D9" s="57" t="s">
        <v>28</v>
      </c>
      <c r="E9" s="57" t="s">
        <v>28</v>
      </c>
      <c r="F9" s="57">
        <v>1</v>
      </c>
      <c r="G9" s="57">
        <v>1</v>
      </c>
      <c r="H9" s="57">
        <v>1</v>
      </c>
      <c r="I9" s="57">
        <v>619</v>
      </c>
      <c r="J9" s="57">
        <v>407</v>
      </c>
      <c r="K9" s="57">
        <v>568</v>
      </c>
    </row>
    <row r="10" spans="1:11" x14ac:dyDescent="0.4">
      <c r="B10" s="893" t="s">
        <v>3</v>
      </c>
      <c r="C10" s="56" t="s">
        <v>179</v>
      </c>
      <c r="D10" s="57" t="s">
        <v>28</v>
      </c>
      <c r="E10" s="57">
        <v>1</v>
      </c>
      <c r="F10" s="57">
        <v>3</v>
      </c>
      <c r="G10" s="57">
        <v>1</v>
      </c>
      <c r="H10" s="57">
        <v>2</v>
      </c>
      <c r="I10" s="57">
        <v>201</v>
      </c>
      <c r="J10" s="57">
        <v>131</v>
      </c>
      <c r="K10" s="57">
        <v>157</v>
      </c>
    </row>
    <row r="11" spans="1:11" x14ac:dyDescent="0.4">
      <c r="B11" s="893"/>
      <c r="C11" s="56" t="s">
        <v>180</v>
      </c>
      <c r="D11" s="57" t="s">
        <v>28</v>
      </c>
      <c r="E11" s="57">
        <v>0</v>
      </c>
      <c r="F11" s="57">
        <v>6</v>
      </c>
      <c r="G11" s="57">
        <v>8</v>
      </c>
      <c r="H11" s="57">
        <v>7</v>
      </c>
      <c r="I11" s="57">
        <v>452</v>
      </c>
      <c r="J11" s="57">
        <v>680</v>
      </c>
      <c r="K11" s="57">
        <v>5592</v>
      </c>
    </row>
    <row r="12" spans="1:11" x14ac:dyDescent="0.4">
      <c r="B12" s="893"/>
      <c r="C12" s="55" t="s">
        <v>165</v>
      </c>
      <c r="D12" s="57" t="s">
        <v>28</v>
      </c>
      <c r="E12" s="57">
        <v>2</v>
      </c>
      <c r="F12" s="57">
        <v>9</v>
      </c>
      <c r="G12" s="57">
        <v>10</v>
      </c>
      <c r="H12" s="57">
        <v>10</v>
      </c>
      <c r="I12" s="57">
        <v>653</v>
      </c>
      <c r="J12" s="57">
        <v>811</v>
      </c>
      <c r="K12" s="57">
        <v>5750</v>
      </c>
    </row>
    <row r="13" spans="1:11" x14ac:dyDescent="0.4">
      <c r="B13" s="893" t="s">
        <v>4</v>
      </c>
      <c r="C13" s="56" t="s">
        <v>179</v>
      </c>
      <c r="D13" s="57" t="s">
        <v>28</v>
      </c>
      <c r="E13" s="57" t="s">
        <v>28</v>
      </c>
      <c r="F13" s="57" t="s">
        <v>28</v>
      </c>
      <c r="G13" s="57" t="s">
        <v>28</v>
      </c>
      <c r="H13" s="57" t="s">
        <v>28</v>
      </c>
      <c r="I13" s="57" t="s">
        <v>28</v>
      </c>
      <c r="J13" s="57" t="s">
        <v>28</v>
      </c>
      <c r="K13" s="57" t="s">
        <v>28</v>
      </c>
    </row>
    <row r="14" spans="1:11" x14ac:dyDescent="0.4">
      <c r="B14" s="893"/>
      <c r="C14" s="56" t="s">
        <v>180</v>
      </c>
      <c r="D14" s="57" t="s">
        <v>28</v>
      </c>
      <c r="E14" s="57" t="s">
        <v>28</v>
      </c>
      <c r="F14" s="57" t="s">
        <v>28</v>
      </c>
      <c r="G14" s="57" t="s">
        <v>28</v>
      </c>
      <c r="H14" s="57" t="s">
        <v>28</v>
      </c>
      <c r="I14" s="57" t="s">
        <v>28</v>
      </c>
      <c r="J14" s="57" t="s">
        <v>28</v>
      </c>
      <c r="K14" s="57" t="s">
        <v>28</v>
      </c>
    </row>
    <row r="15" spans="1:11" x14ac:dyDescent="0.4">
      <c r="B15" s="893"/>
      <c r="C15" s="55" t="s">
        <v>165</v>
      </c>
      <c r="D15" s="57" t="s">
        <v>28</v>
      </c>
      <c r="E15" s="57" t="s">
        <v>28</v>
      </c>
      <c r="F15" s="57" t="s">
        <v>28</v>
      </c>
      <c r="G15" s="57" t="s">
        <v>28</v>
      </c>
      <c r="H15" s="57" t="s">
        <v>28</v>
      </c>
      <c r="I15" s="57" t="s">
        <v>28</v>
      </c>
      <c r="J15" s="57" t="s">
        <v>28</v>
      </c>
      <c r="K15" s="57" t="s">
        <v>28</v>
      </c>
    </row>
    <row r="16" spans="1:11" ht="16.899999999999999" customHeight="1" x14ac:dyDescent="0.4">
      <c r="B16" s="893" t="s">
        <v>5</v>
      </c>
      <c r="C16" s="56" t="s">
        <v>179</v>
      </c>
      <c r="D16" s="57" t="s">
        <v>28</v>
      </c>
      <c r="E16" s="57" t="s">
        <v>28</v>
      </c>
      <c r="F16" s="57" t="s">
        <v>28</v>
      </c>
      <c r="G16" s="57" t="s">
        <v>28</v>
      </c>
      <c r="H16" s="57" t="s">
        <v>28</v>
      </c>
      <c r="I16" s="57">
        <v>268</v>
      </c>
      <c r="J16" s="57">
        <v>199</v>
      </c>
      <c r="K16" s="57">
        <v>183</v>
      </c>
    </row>
    <row r="17" spans="2:11" x14ac:dyDescent="0.4">
      <c r="B17" s="893"/>
      <c r="C17" s="56" t="s">
        <v>180</v>
      </c>
      <c r="D17" s="57" t="s">
        <v>28</v>
      </c>
      <c r="E17" s="57" t="s">
        <v>28</v>
      </c>
      <c r="F17" s="57" t="s">
        <v>28</v>
      </c>
      <c r="G17" s="57" t="s">
        <v>28</v>
      </c>
      <c r="H17" s="57" t="s">
        <v>28</v>
      </c>
      <c r="I17" s="57">
        <v>10</v>
      </c>
      <c r="J17" s="57">
        <v>5</v>
      </c>
      <c r="K17" s="57">
        <v>9</v>
      </c>
    </row>
    <row r="18" spans="2:11" x14ac:dyDescent="0.4">
      <c r="B18" s="893"/>
      <c r="C18" s="55" t="s">
        <v>165</v>
      </c>
      <c r="D18" s="57" t="s">
        <v>28</v>
      </c>
      <c r="E18" s="57" t="s">
        <v>28</v>
      </c>
      <c r="F18" s="57" t="s">
        <v>28</v>
      </c>
      <c r="G18" s="57" t="s">
        <v>28</v>
      </c>
      <c r="H18" s="57" t="s">
        <v>28</v>
      </c>
      <c r="I18" s="57">
        <v>279</v>
      </c>
      <c r="J18" s="57">
        <v>205</v>
      </c>
      <c r="K18" s="57">
        <v>193</v>
      </c>
    </row>
    <row r="19" spans="2:11" x14ac:dyDescent="0.4">
      <c r="B19" s="893" t="s">
        <v>6</v>
      </c>
      <c r="C19" s="56" t="s">
        <v>179</v>
      </c>
      <c r="D19" s="57" t="s">
        <v>28</v>
      </c>
      <c r="E19" s="57" t="s">
        <v>28</v>
      </c>
      <c r="F19" s="57">
        <v>69</v>
      </c>
      <c r="G19" s="57">
        <v>84</v>
      </c>
      <c r="H19" s="57">
        <v>88</v>
      </c>
      <c r="I19" s="57">
        <v>194</v>
      </c>
      <c r="J19" s="57">
        <v>182</v>
      </c>
      <c r="K19" s="57">
        <v>188</v>
      </c>
    </row>
    <row r="20" spans="2:11" x14ac:dyDescent="0.4">
      <c r="B20" s="893"/>
      <c r="C20" s="56" t="s">
        <v>180</v>
      </c>
      <c r="D20" s="57" t="s">
        <v>28</v>
      </c>
      <c r="E20" s="57" t="s">
        <v>28</v>
      </c>
      <c r="F20" s="57">
        <v>7</v>
      </c>
      <c r="G20" s="57">
        <v>26</v>
      </c>
      <c r="H20" s="57">
        <v>19</v>
      </c>
      <c r="I20" s="57">
        <v>14</v>
      </c>
      <c r="J20" s="57">
        <v>15</v>
      </c>
      <c r="K20" s="57">
        <v>18</v>
      </c>
    </row>
    <row r="21" spans="2:11" x14ac:dyDescent="0.4">
      <c r="B21" s="893"/>
      <c r="C21" s="55" t="s">
        <v>165</v>
      </c>
      <c r="D21" s="57" t="s">
        <v>28</v>
      </c>
      <c r="E21" s="57" t="s">
        <v>28</v>
      </c>
      <c r="F21" s="57">
        <v>76</v>
      </c>
      <c r="G21" s="57">
        <v>110</v>
      </c>
      <c r="H21" s="57">
        <v>107</v>
      </c>
      <c r="I21" s="57">
        <v>208</v>
      </c>
      <c r="J21" s="57">
        <v>197</v>
      </c>
      <c r="K21" s="57">
        <v>206</v>
      </c>
    </row>
    <row r="22" spans="2:11" ht="7.9" customHeight="1" x14ac:dyDescent="0.4"/>
    <row r="23" spans="2:11" x14ac:dyDescent="0.4">
      <c r="B23" s="55" t="s">
        <v>0</v>
      </c>
      <c r="C23" s="62" t="s">
        <v>174</v>
      </c>
      <c r="D23" s="55" t="s">
        <v>17</v>
      </c>
      <c r="E23" s="55" t="s">
        <v>18</v>
      </c>
      <c r="F23" s="55" t="s">
        <v>19</v>
      </c>
      <c r="G23" s="55" t="s">
        <v>20</v>
      </c>
      <c r="H23" s="55" t="s">
        <v>21</v>
      </c>
      <c r="I23" s="55" t="s">
        <v>22</v>
      </c>
      <c r="J23" s="55" t="s">
        <v>23</v>
      </c>
    </row>
    <row r="24" spans="2:11" x14ac:dyDescent="0.4">
      <c r="B24" s="893" t="s">
        <v>1</v>
      </c>
      <c r="C24" s="56" t="s">
        <v>179</v>
      </c>
      <c r="D24" s="57">
        <v>1919</v>
      </c>
      <c r="E24" s="57">
        <v>1922</v>
      </c>
      <c r="F24" s="57">
        <v>2338</v>
      </c>
      <c r="G24" s="57">
        <v>2003</v>
      </c>
      <c r="H24" s="57">
        <v>5079</v>
      </c>
      <c r="I24" s="57">
        <v>2451</v>
      </c>
      <c r="J24" s="57">
        <v>1713</v>
      </c>
    </row>
    <row r="25" spans="2:11" x14ac:dyDescent="0.4">
      <c r="B25" s="893"/>
      <c r="C25" s="56" t="s">
        <v>180</v>
      </c>
      <c r="D25" s="57">
        <v>1226</v>
      </c>
      <c r="E25" s="57">
        <v>1006</v>
      </c>
      <c r="F25" s="57">
        <v>832</v>
      </c>
      <c r="G25" s="57">
        <v>1079</v>
      </c>
      <c r="H25" s="57">
        <v>832</v>
      </c>
      <c r="I25" s="57">
        <v>567</v>
      </c>
      <c r="J25" s="57">
        <v>147</v>
      </c>
    </row>
    <row r="26" spans="2:11" x14ac:dyDescent="0.4">
      <c r="B26" s="893"/>
      <c r="C26" s="55" t="s">
        <v>165</v>
      </c>
      <c r="D26" s="57">
        <v>3146</v>
      </c>
      <c r="E26" s="57">
        <v>2929</v>
      </c>
      <c r="F26" s="57">
        <v>3170</v>
      </c>
      <c r="G26" s="57">
        <v>3083</v>
      </c>
      <c r="H26" s="57">
        <v>5911</v>
      </c>
      <c r="I26" s="57">
        <v>3019</v>
      </c>
      <c r="J26" s="57">
        <v>1860</v>
      </c>
    </row>
    <row r="27" spans="2:11" x14ac:dyDescent="0.4">
      <c r="B27" s="893" t="s">
        <v>2</v>
      </c>
      <c r="C27" s="56" t="s">
        <v>179</v>
      </c>
      <c r="D27" s="57">
        <v>360</v>
      </c>
      <c r="E27" s="57">
        <v>456</v>
      </c>
      <c r="F27" s="57">
        <v>192</v>
      </c>
      <c r="G27" s="57">
        <v>547</v>
      </c>
      <c r="H27" s="57">
        <v>3708</v>
      </c>
      <c r="I27" s="57">
        <v>961</v>
      </c>
      <c r="J27" s="57">
        <v>886</v>
      </c>
    </row>
    <row r="28" spans="2:11" x14ac:dyDescent="0.4">
      <c r="B28" s="893"/>
      <c r="C28" s="56" t="s">
        <v>180</v>
      </c>
      <c r="D28" s="57">
        <v>188</v>
      </c>
      <c r="E28" s="57">
        <v>235</v>
      </c>
      <c r="F28" s="57">
        <v>182</v>
      </c>
      <c r="G28" s="57">
        <v>187</v>
      </c>
      <c r="H28" s="57">
        <v>298</v>
      </c>
      <c r="I28" s="57">
        <v>93</v>
      </c>
      <c r="J28" s="57">
        <v>207</v>
      </c>
    </row>
    <row r="29" spans="2:11" x14ac:dyDescent="0.4">
      <c r="B29" s="893"/>
      <c r="C29" s="55" t="s">
        <v>165</v>
      </c>
      <c r="D29" s="57">
        <v>548</v>
      </c>
      <c r="E29" s="57">
        <v>692</v>
      </c>
      <c r="F29" s="57">
        <v>375</v>
      </c>
      <c r="G29" s="57">
        <v>735</v>
      </c>
      <c r="H29" s="57">
        <v>4007</v>
      </c>
      <c r="I29" s="57">
        <v>1055</v>
      </c>
      <c r="J29" s="57">
        <v>1094</v>
      </c>
    </row>
    <row r="30" spans="2:11" x14ac:dyDescent="0.4">
      <c r="B30" s="893" t="s">
        <v>3</v>
      </c>
      <c r="C30" s="56" t="s">
        <v>179</v>
      </c>
      <c r="D30" s="57">
        <v>165</v>
      </c>
      <c r="E30" s="57">
        <v>326</v>
      </c>
      <c r="F30" s="57">
        <v>322</v>
      </c>
      <c r="G30" s="57">
        <v>758</v>
      </c>
      <c r="H30" s="57">
        <v>2314</v>
      </c>
      <c r="I30" s="57">
        <v>900</v>
      </c>
      <c r="J30" s="57">
        <v>900</v>
      </c>
    </row>
    <row r="31" spans="2:11" x14ac:dyDescent="0.4">
      <c r="B31" s="893"/>
      <c r="C31" s="56" t="s">
        <v>180</v>
      </c>
      <c r="D31" s="57">
        <v>424</v>
      </c>
      <c r="E31" s="57">
        <v>1119</v>
      </c>
      <c r="F31" s="57">
        <v>1219</v>
      </c>
      <c r="G31" s="57">
        <v>1312</v>
      </c>
      <c r="H31" s="57">
        <v>1444</v>
      </c>
      <c r="I31" s="57">
        <v>1218</v>
      </c>
      <c r="J31" s="57">
        <v>1188</v>
      </c>
    </row>
    <row r="32" spans="2:11" x14ac:dyDescent="0.4">
      <c r="B32" s="893"/>
      <c r="C32" s="55" t="s">
        <v>165</v>
      </c>
      <c r="D32" s="57">
        <v>589</v>
      </c>
      <c r="E32" s="57">
        <v>1445</v>
      </c>
      <c r="F32" s="57">
        <v>1542</v>
      </c>
      <c r="G32" s="57">
        <v>2071</v>
      </c>
      <c r="H32" s="57">
        <v>3759</v>
      </c>
      <c r="I32" s="57">
        <v>2118</v>
      </c>
      <c r="J32" s="57">
        <v>2088</v>
      </c>
    </row>
    <row r="33" spans="2:10" x14ac:dyDescent="0.4">
      <c r="B33" s="893" t="s">
        <v>4</v>
      </c>
      <c r="C33" s="56" t="s">
        <v>179</v>
      </c>
      <c r="D33" s="57" t="s">
        <v>28</v>
      </c>
      <c r="E33" s="57" t="s">
        <v>28</v>
      </c>
      <c r="F33" s="57" t="s">
        <v>28</v>
      </c>
      <c r="G33" s="57" t="s">
        <v>28</v>
      </c>
      <c r="H33" s="57">
        <v>170</v>
      </c>
      <c r="I33" s="57">
        <v>155</v>
      </c>
      <c r="J33" s="57">
        <v>56</v>
      </c>
    </row>
    <row r="34" spans="2:10" x14ac:dyDescent="0.4">
      <c r="B34" s="893"/>
      <c r="C34" s="56" t="s">
        <v>180</v>
      </c>
      <c r="D34" s="57" t="s">
        <v>28</v>
      </c>
      <c r="E34" s="57" t="s">
        <v>28</v>
      </c>
      <c r="F34" s="57" t="s">
        <v>28</v>
      </c>
      <c r="G34" s="57" t="s">
        <v>28</v>
      </c>
      <c r="H34" s="57" t="s">
        <v>28</v>
      </c>
      <c r="I34" s="57" t="s">
        <v>28</v>
      </c>
      <c r="J34" s="57" t="s">
        <v>28</v>
      </c>
    </row>
    <row r="35" spans="2:10" x14ac:dyDescent="0.4">
      <c r="B35" s="893"/>
      <c r="C35" s="55" t="s">
        <v>165</v>
      </c>
      <c r="D35" s="57" t="s">
        <v>28</v>
      </c>
      <c r="E35" s="57" t="s">
        <v>28</v>
      </c>
      <c r="F35" s="57" t="s">
        <v>28</v>
      </c>
      <c r="G35" s="57" t="s">
        <v>28</v>
      </c>
      <c r="H35" s="57">
        <v>170</v>
      </c>
      <c r="I35" s="57">
        <v>155</v>
      </c>
      <c r="J35" s="57">
        <v>56</v>
      </c>
    </row>
    <row r="36" spans="2:10" x14ac:dyDescent="0.4">
      <c r="B36" s="893" t="s">
        <v>5</v>
      </c>
      <c r="C36" s="56" t="s">
        <v>179</v>
      </c>
      <c r="D36" s="57">
        <v>404</v>
      </c>
      <c r="E36" s="57">
        <v>465</v>
      </c>
      <c r="F36" s="57">
        <v>307</v>
      </c>
      <c r="G36" s="57">
        <v>343</v>
      </c>
      <c r="H36" s="57">
        <v>898</v>
      </c>
      <c r="I36" s="57">
        <v>381</v>
      </c>
      <c r="J36" s="57">
        <v>521</v>
      </c>
    </row>
    <row r="37" spans="2:10" x14ac:dyDescent="0.4">
      <c r="B37" s="893"/>
      <c r="C37" s="56" t="s">
        <v>180</v>
      </c>
      <c r="D37" s="57">
        <v>14</v>
      </c>
      <c r="E37" s="57">
        <v>17</v>
      </c>
      <c r="F37" s="57">
        <v>19</v>
      </c>
      <c r="G37" s="57">
        <v>23</v>
      </c>
      <c r="H37" s="57">
        <v>24</v>
      </c>
      <c r="I37" s="57">
        <v>47</v>
      </c>
      <c r="J37" s="57">
        <v>35</v>
      </c>
    </row>
    <row r="38" spans="2:10" x14ac:dyDescent="0.4">
      <c r="B38" s="893"/>
      <c r="C38" s="55" t="s">
        <v>165</v>
      </c>
      <c r="D38" s="57">
        <v>418</v>
      </c>
      <c r="E38" s="57">
        <v>483</v>
      </c>
      <c r="F38" s="57">
        <v>327</v>
      </c>
      <c r="G38" s="57">
        <v>366</v>
      </c>
      <c r="H38" s="57">
        <v>923</v>
      </c>
      <c r="I38" s="57">
        <v>428</v>
      </c>
      <c r="J38" s="57">
        <v>556</v>
      </c>
    </row>
    <row r="39" spans="2:10" x14ac:dyDescent="0.4">
      <c r="B39" s="893" t="s">
        <v>6</v>
      </c>
      <c r="C39" s="56" t="s">
        <v>179</v>
      </c>
      <c r="D39" s="57">
        <v>136</v>
      </c>
      <c r="E39" s="57">
        <v>104</v>
      </c>
      <c r="F39" s="57">
        <v>147</v>
      </c>
      <c r="G39" s="57">
        <v>174</v>
      </c>
      <c r="H39" s="57">
        <v>314</v>
      </c>
      <c r="I39" s="57">
        <v>187</v>
      </c>
      <c r="J39" s="57">
        <v>461</v>
      </c>
    </row>
    <row r="40" spans="2:10" x14ac:dyDescent="0.4">
      <c r="B40" s="893"/>
      <c r="C40" s="56" t="s">
        <v>180</v>
      </c>
      <c r="D40" s="63">
        <v>29</v>
      </c>
      <c r="E40" s="57">
        <v>28</v>
      </c>
      <c r="F40" s="57">
        <v>29</v>
      </c>
      <c r="G40" s="57">
        <v>23</v>
      </c>
      <c r="H40" s="57">
        <v>14</v>
      </c>
      <c r="I40" s="57">
        <v>11</v>
      </c>
      <c r="J40" s="57">
        <v>24</v>
      </c>
    </row>
    <row r="41" spans="2:10" x14ac:dyDescent="0.4">
      <c r="B41" s="893"/>
      <c r="C41" s="55" t="s">
        <v>165</v>
      </c>
      <c r="D41" s="57">
        <v>166</v>
      </c>
      <c r="E41" s="57">
        <v>132</v>
      </c>
      <c r="F41" s="57">
        <v>177</v>
      </c>
      <c r="G41" s="57">
        <v>198</v>
      </c>
      <c r="H41" s="57">
        <v>328</v>
      </c>
      <c r="I41" s="57">
        <v>199</v>
      </c>
      <c r="J41" s="57">
        <v>486</v>
      </c>
    </row>
    <row r="42" spans="2:10" x14ac:dyDescent="0.4">
      <c r="B42" s="51" t="s">
        <v>181</v>
      </c>
      <c r="C42" s="51"/>
      <c r="D42" s="51"/>
      <c r="E42" s="51"/>
      <c r="F42" s="51"/>
      <c r="G42" s="51"/>
      <c r="H42" s="51"/>
      <c r="I42" s="51"/>
      <c r="J42" s="51"/>
    </row>
    <row r="43" spans="2:10" x14ac:dyDescent="0.4">
      <c r="B43" s="51" t="s">
        <v>182</v>
      </c>
      <c r="C43" s="51"/>
      <c r="D43" s="51"/>
      <c r="E43" s="51"/>
      <c r="F43" s="51"/>
      <c r="G43" s="51"/>
      <c r="H43" s="51"/>
      <c r="I43" s="51"/>
      <c r="J43" s="51"/>
    </row>
    <row r="44" spans="2:10" x14ac:dyDescent="0.4">
      <c r="B44" s="51" t="s">
        <v>183</v>
      </c>
      <c r="C44" s="51"/>
      <c r="D44" s="51"/>
      <c r="E44" s="51"/>
      <c r="F44" s="51"/>
      <c r="G44" s="51"/>
      <c r="H44" s="51"/>
      <c r="I44" s="51"/>
      <c r="J44" s="51"/>
    </row>
    <row r="45" spans="2:10" x14ac:dyDescent="0.4">
      <c r="B45" s="51" t="s">
        <v>184</v>
      </c>
      <c r="C45" s="51"/>
      <c r="D45" s="51"/>
      <c r="E45" s="51"/>
      <c r="F45" s="51"/>
      <c r="G45" s="51"/>
      <c r="H45" s="51"/>
      <c r="I45" s="51"/>
      <c r="J45" s="51"/>
    </row>
    <row r="46" spans="2:10" x14ac:dyDescent="0.4">
      <c r="B46" s="51" t="s">
        <v>185</v>
      </c>
      <c r="C46" s="51"/>
      <c r="D46" s="51"/>
      <c r="E46" s="51"/>
      <c r="F46" s="51"/>
      <c r="G46" s="51"/>
      <c r="H46" s="51"/>
      <c r="I46" s="51"/>
      <c r="J46" s="51"/>
    </row>
    <row r="47" spans="2:10" x14ac:dyDescent="0.4">
      <c r="B47" s="51" t="s">
        <v>186</v>
      </c>
      <c r="C47" s="51"/>
      <c r="D47" s="51"/>
      <c r="E47" s="51"/>
      <c r="F47" s="51"/>
      <c r="G47" s="51"/>
      <c r="H47" s="51"/>
      <c r="I47" s="51"/>
      <c r="J47" s="51"/>
    </row>
  </sheetData>
  <mergeCells count="12">
    <mergeCell ref="B39:B41"/>
    <mergeCell ref="B4:B6"/>
    <mergeCell ref="B7:B9"/>
    <mergeCell ref="B10:B12"/>
    <mergeCell ref="B13:B15"/>
    <mergeCell ref="B16:B18"/>
    <mergeCell ref="B19:B21"/>
    <mergeCell ref="B24:B26"/>
    <mergeCell ref="B27:B29"/>
    <mergeCell ref="B30:B32"/>
    <mergeCell ref="B33:B35"/>
    <mergeCell ref="B36:B38"/>
  </mergeCells>
  <phoneticPr fontId="1"/>
  <pageMargins left="0.70866141732283472" right="0.70866141732283472" top="0.74803149606299213" bottom="0.74803149606299213" header="0.31496062992125984" footer="0.31496062992125984"/>
  <pageSetup paperSize="9" scale="6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51"/>
  <sheetViews>
    <sheetView showGridLines="0" zoomScale="115" zoomScaleNormal="115" zoomScaleSheetLayoutView="100" workbookViewId="0">
      <selection activeCell="M21" sqref="M21"/>
    </sheetView>
  </sheetViews>
  <sheetFormatPr defaultColWidth="8.75" defaultRowHeight="10.5" x14ac:dyDescent="0.4"/>
  <cols>
    <col min="1" max="1" width="1.625" style="9" customWidth="1"/>
    <col min="2" max="2" width="7.25" style="9" bestFit="1" customWidth="1"/>
    <col min="3" max="3" width="14.75" style="9" customWidth="1"/>
    <col min="4" max="11" width="6.75" style="9" customWidth="1"/>
    <col min="12" max="16384" width="8.75" style="9"/>
  </cols>
  <sheetData>
    <row r="1" spans="1:11" ht="14.25" x14ac:dyDescent="0.4">
      <c r="A1" s="33" t="s">
        <v>187</v>
      </c>
    </row>
    <row r="2" spans="1:11" ht="11.25" x14ac:dyDescent="0.4">
      <c r="B2" s="64"/>
      <c r="C2" s="64"/>
      <c r="D2" s="64"/>
      <c r="E2" s="64"/>
      <c r="F2" s="64"/>
      <c r="G2" s="64"/>
      <c r="H2" s="64"/>
      <c r="I2" s="64"/>
      <c r="J2" s="64"/>
      <c r="K2" s="65" t="s">
        <v>188</v>
      </c>
    </row>
    <row r="3" spans="1:11" s="66" customFormat="1" ht="25.15" customHeight="1" x14ac:dyDescent="0.4">
      <c r="B3" s="67" t="s">
        <v>0</v>
      </c>
      <c r="C3" s="68" t="s">
        <v>189</v>
      </c>
      <c r="D3" s="69" t="s">
        <v>190</v>
      </c>
      <c r="E3" s="67">
        <v>18</v>
      </c>
      <c r="F3" s="67">
        <v>19</v>
      </c>
      <c r="G3" s="67">
        <v>20</v>
      </c>
      <c r="H3" s="67">
        <v>21</v>
      </c>
      <c r="I3" s="67">
        <v>22</v>
      </c>
      <c r="J3" s="67">
        <v>23</v>
      </c>
      <c r="K3" s="67">
        <v>24</v>
      </c>
    </row>
    <row r="4" spans="1:11" ht="11.65" customHeight="1" x14ac:dyDescent="0.4">
      <c r="B4" s="894" t="s">
        <v>1</v>
      </c>
      <c r="C4" s="70" t="s">
        <v>191</v>
      </c>
      <c r="D4" s="71">
        <v>196</v>
      </c>
      <c r="E4" s="71">
        <v>681</v>
      </c>
      <c r="F4" s="71">
        <v>1600</v>
      </c>
      <c r="G4" s="71">
        <v>1315</v>
      </c>
      <c r="H4" s="71">
        <v>1711</v>
      </c>
      <c r="I4" s="71">
        <v>1586</v>
      </c>
      <c r="J4" s="71">
        <v>2187</v>
      </c>
      <c r="K4" s="71">
        <v>1304</v>
      </c>
    </row>
    <row r="5" spans="1:11" ht="11.65" customHeight="1" x14ac:dyDescent="0.4">
      <c r="B5" s="894"/>
      <c r="C5" s="70" t="s">
        <v>192</v>
      </c>
      <c r="D5" s="71">
        <v>196</v>
      </c>
      <c r="E5" s="71">
        <v>681</v>
      </c>
      <c r="F5" s="71">
        <v>1600</v>
      </c>
      <c r="G5" s="71">
        <v>1315</v>
      </c>
      <c r="H5" s="71">
        <v>1711</v>
      </c>
      <c r="I5" s="71">
        <v>1586</v>
      </c>
      <c r="J5" s="71">
        <v>2187</v>
      </c>
      <c r="K5" s="71">
        <v>1304</v>
      </c>
    </row>
    <row r="6" spans="1:11" ht="11.65" customHeight="1" x14ac:dyDescent="0.4">
      <c r="B6" s="894"/>
      <c r="C6" s="70" t="s">
        <v>193</v>
      </c>
      <c r="D6" s="71" t="s">
        <v>28</v>
      </c>
      <c r="E6" s="71" t="s">
        <v>28</v>
      </c>
      <c r="F6" s="71" t="s">
        <v>28</v>
      </c>
      <c r="G6" s="71" t="s">
        <v>28</v>
      </c>
      <c r="H6" s="71" t="s">
        <v>28</v>
      </c>
      <c r="I6" s="71" t="s">
        <v>28</v>
      </c>
      <c r="J6" s="71" t="s">
        <v>28</v>
      </c>
      <c r="K6" s="71" t="s">
        <v>28</v>
      </c>
    </row>
    <row r="7" spans="1:11" ht="11.65" customHeight="1" x14ac:dyDescent="0.4">
      <c r="B7" s="894" t="s">
        <v>2</v>
      </c>
      <c r="C7" s="70" t="s">
        <v>191</v>
      </c>
      <c r="D7" s="71">
        <v>319</v>
      </c>
      <c r="E7" s="71">
        <v>240</v>
      </c>
      <c r="F7" s="71">
        <v>868</v>
      </c>
      <c r="G7" s="71">
        <v>1729</v>
      </c>
      <c r="H7" s="71">
        <v>855</v>
      </c>
      <c r="I7" s="71">
        <v>1416</v>
      </c>
      <c r="J7" s="71">
        <v>590</v>
      </c>
      <c r="K7" s="72">
        <v>11279</v>
      </c>
    </row>
    <row r="8" spans="1:11" ht="11.65" customHeight="1" x14ac:dyDescent="0.4">
      <c r="B8" s="894"/>
      <c r="C8" s="70" t="s">
        <v>192</v>
      </c>
      <c r="D8" s="71">
        <v>319</v>
      </c>
      <c r="E8" s="71">
        <v>240</v>
      </c>
      <c r="F8" s="73">
        <v>881</v>
      </c>
      <c r="G8" s="73">
        <v>1729</v>
      </c>
      <c r="H8" s="71">
        <v>855</v>
      </c>
      <c r="I8" s="71">
        <v>1416</v>
      </c>
      <c r="J8" s="71">
        <v>590</v>
      </c>
      <c r="K8" s="72">
        <v>11279</v>
      </c>
    </row>
    <row r="9" spans="1:11" ht="11.65" customHeight="1" x14ac:dyDescent="0.4">
      <c r="B9" s="894"/>
      <c r="C9" s="70" t="s">
        <v>193</v>
      </c>
      <c r="D9" s="71" t="s">
        <v>28</v>
      </c>
      <c r="E9" s="74" t="s">
        <v>28</v>
      </c>
      <c r="F9" s="71">
        <v>-12</v>
      </c>
      <c r="G9" s="71">
        <v>0</v>
      </c>
      <c r="H9" s="75" t="s">
        <v>28</v>
      </c>
      <c r="I9" s="71" t="s">
        <v>28</v>
      </c>
      <c r="J9" s="71" t="s">
        <v>28</v>
      </c>
      <c r="K9" s="71" t="s">
        <v>28</v>
      </c>
    </row>
    <row r="10" spans="1:11" ht="11.65" customHeight="1" x14ac:dyDescent="0.4">
      <c r="B10" s="894" t="s">
        <v>3</v>
      </c>
      <c r="C10" s="70" t="s">
        <v>191</v>
      </c>
      <c r="D10" s="71">
        <v>313</v>
      </c>
      <c r="E10" s="71">
        <v>336</v>
      </c>
      <c r="F10" s="76">
        <v>1577</v>
      </c>
      <c r="G10" s="76">
        <v>886</v>
      </c>
      <c r="H10" s="71">
        <v>2664</v>
      </c>
      <c r="I10" s="71">
        <v>1536</v>
      </c>
      <c r="J10" s="71">
        <v>993</v>
      </c>
      <c r="K10" s="71">
        <v>836</v>
      </c>
    </row>
    <row r="11" spans="1:11" ht="11.65" customHeight="1" x14ac:dyDescent="0.4">
      <c r="B11" s="894"/>
      <c r="C11" s="70" t="s">
        <v>192</v>
      </c>
      <c r="D11" s="71">
        <v>313</v>
      </c>
      <c r="E11" s="71">
        <v>336</v>
      </c>
      <c r="F11" s="71">
        <v>1577</v>
      </c>
      <c r="G11" s="71">
        <v>886</v>
      </c>
      <c r="H11" s="71">
        <v>2664</v>
      </c>
      <c r="I11" s="71">
        <v>1536</v>
      </c>
      <c r="J11" s="71">
        <v>993</v>
      </c>
      <c r="K11" s="71">
        <v>836</v>
      </c>
    </row>
    <row r="12" spans="1:11" ht="11.65" customHeight="1" x14ac:dyDescent="0.4">
      <c r="B12" s="894"/>
      <c r="C12" s="70" t="s">
        <v>193</v>
      </c>
      <c r="D12" s="71" t="s">
        <v>28</v>
      </c>
      <c r="E12" s="71" t="s">
        <v>28</v>
      </c>
      <c r="F12" s="71" t="s">
        <v>28</v>
      </c>
      <c r="G12" s="71" t="s">
        <v>28</v>
      </c>
      <c r="H12" s="71" t="s">
        <v>28</v>
      </c>
      <c r="I12" s="71" t="s">
        <v>28</v>
      </c>
      <c r="J12" s="71" t="s">
        <v>28</v>
      </c>
      <c r="K12" s="71" t="s">
        <v>28</v>
      </c>
    </row>
    <row r="13" spans="1:11" ht="11.65" customHeight="1" x14ac:dyDescent="0.4">
      <c r="B13" s="894" t="s">
        <v>4</v>
      </c>
      <c r="C13" s="70" t="s">
        <v>191</v>
      </c>
      <c r="D13" s="71">
        <v>15</v>
      </c>
      <c r="E13" s="71">
        <v>10</v>
      </c>
      <c r="F13" s="71">
        <v>42</v>
      </c>
      <c r="G13" s="71">
        <v>41</v>
      </c>
      <c r="H13" s="71">
        <v>53</v>
      </c>
      <c r="I13" s="71">
        <v>51</v>
      </c>
      <c r="J13" s="71">
        <v>40</v>
      </c>
      <c r="K13" s="71">
        <v>35</v>
      </c>
    </row>
    <row r="14" spans="1:11" ht="11.65" customHeight="1" x14ac:dyDescent="0.4">
      <c r="B14" s="894"/>
      <c r="C14" s="70" t="s">
        <v>192</v>
      </c>
      <c r="D14" s="71">
        <v>15</v>
      </c>
      <c r="E14" s="71">
        <v>10</v>
      </c>
      <c r="F14" s="71">
        <v>42</v>
      </c>
      <c r="G14" s="71">
        <v>41</v>
      </c>
      <c r="H14" s="71">
        <v>53</v>
      </c>
      <c r="I14" s="71">
        <v>51</v>
      </c>
      <c r="J14" s="71">
        <v>40</v>
      </c>
      <c r="K14" s="71">
        <v>35</v>
      </c>
    </row>
    <row r="15" spans="1:11" ht="11.65" customHeight="1" x14ac:dyDescent="0.4">
      <c r="B15" s="894"/>
      <c r="C15" s="70" t="s">
        <v>193</v>
      </c>
      <c r="D15" s="71" t="s">
        <v>28</v>
      </c>
      <c r="E15" s="71" t="s">
        <v>28</v>
      </c>
      <c r="F15" s="71" t="s">
        <v>28</v>
      </c>
      <c r="G15" s="71" t="s">
        <v>28</v>
      </c>
      <c r="H15" s="71" t="s">
        <v>28</v>
      </c>
      <c r="I15" s="71" t="s">
        <v>28</v>
      </c>
      <c r="J15" s="71" t="s">
        <v>28</v>
      </c>
      <c r="K15" s="71" t="s">
        <v>28</v>
      </c>
    </row>
    <row r="16" spans="1:11" ht="11.65" customHeight="1" x14ac:dyDescent="0.4">
      <c r="B16" s="894" t="s">
        <v>5</v>
      </c>
      <c r="C16" s="70" t="s">
        <v>191</v>
      </c>
      <c r="D16" s="71">
        <v>177</v>
      </c>
      <c r="E16" s="71">
        <v>289</v>
      </c>
      <c r="F16" s="71">
        <v>1828</v>
      </c>
      <c r="G16" s="71">
        <v>435</v>
      </c>
      <c r="H16" s="71">
        <v>2500</v>
      </c>
      <c r="I16" s="71">
        <v>473</v>
      </c>
      <c r="J16" s="71">
        <v>141</v>
      </c>
      <c r="K16" s="71">
        <v>1467</v>
      </c>
    </row>
    <row r="17" spans="2:11" ht="11.65" customHeight="1" x14ac:dyDescent="0.4">
      <c r="B17" s="894"/>
      <c r="C17" s="70" t="s">
        <v>192</v>
      </c>
      <c r="D17" s="71">
        <v>177</v>
      </c>
      <c r="E17" s="71">
        <v>289</v>
      </c>
      <c r="F17" s="71">
        <v>1828</v>
      </c>
      <c r="G17" s="71">
        <v>435</v>
      </c>
      <c r="H17" s="71">
        <v>2500</v>
      </c>
      <c r="I17" s="71">
        <v>473</v>
      </c>
      <c r="J17" s="71">
        <v>141</v>
      </c>
      <c r="K17" s="71">
        <v>1467</v>
      </c>
    </row>
    <row r="18" spans="2:11" ht="11.65" customHeight="1" x14ac:dyDescent="0.4">
      <c r="B18" s="894"/>
      <c r="C18" s="70" t="s">
        <v>193</v>
      </c>
      <c r="D18" s="71" t="s">
        <v>28</v>
      </c>
      <c r="E18" s="71" t="s">
        <v>28</v>
      </c>
      <c r="F18" s="71" t="s">
        <v>28</v>
      </c>
      <c r="G18" s="71" t="s">
        <v>28</v>
      </c>
      <c r="H18" s="71" t="s">
        <v>28</v>
      </c>
      <c r="I18" s="71" t="s">
        <v>28</v>
      </c>
      <c r="J18" s="71" t="s">
        <v>28</v>
      </c>
      <c r="K18" s="71" t="s">
        <v>28</v>
      </c>
    </row>
    <row r="19" spans="2:11" ht="11.65" customHeight="1" x14ac:dyDescent="0.4">
      <c r="B19" s="894" t="s">
        <v>6</v>
      </c>
      <c r="C19" s="70" t="s">
        <v>191</v>
      </c>
      <c r="D19" s="71">
        <v>139</v>
      </c>
      <c r="E19" s="71">
        <v>35</v>
      </c>
      <c r="F19" s="71">
        <v>236</v>
      </c>
      <c r="G19" s="71">
        <v>368</v>
      </c>
      <c r="H19" s="71">
        <v>70</v>
      </c>
      <c r="I19" s="71">
        <v>740</v>
      </c>
      <c r="J19" s="71">
        <v>492</v>
      </c>
      <c r="K19" s="71">
        <v>515</v>
      </c>
    </row>
    <row r="20" spans="2:11" ht="11.65" customHeight="1" x14ac:dyDescent="0.4">
      <c r="B20" s="894"/>
      <c r="C20" s="70" t="s">
        <v>192</v>
      </c>
      <c r="D20" s="71">
        <v>139</v>
      </c>
      <c r="E20" s="71">
        <v>35</v>
      </c>
      <c r="F20" s="71">
        <v>236</v>
      </c>
      <c r="G20" s="71">
        <v>368</v>
      </c>
      <c r="H20" s="71">
        <v>70</v>
      </c>
      <c r="I20" s="71">
        <v>740</v>
      </c>
      <c r="J20" s="71">
        <v>492</v>
      </c>
      <c r="K20" s="73">
        <v>528</v>
      </c>
    </row>
    <row r="21" spans="2:11" ht="11.65" customHeight="1" x14ac:dyDescent="0.4">
      <c r="B21" s="894"/>
      <c r="C21" s="70" t="s">
        <v>193</v>
      </c>
      <c r="D21" s="71" t="s">
        <v>28</v>
      </c>
      <c r="E21" s="71" t="s">
        <v>28</v>
      </c>
      <c r="F21" s="71" t="s">
        <v>28</v>
      </c>
      <c r="G21" s="71" t="s">
        <v>28</v>
      </c>
      <c r="H21" s="71" t="s">
        <v>28</v>
      </c>
      <c r="I21" s="71" t="s">
        <v>28</v>
      </c>
      <c r="J21" s="74" t="s">
        <v>28</v>
      </c>
      <c r="K21" s="71">
        <v>-13</v>
      </c>
    </row>
    <row r="22" spans="2:11" ht="11.25" x14ac:dyDescent="0.4">
      <c r="B22" s="64"/>
      <c r="C22" s="64"/>
      <c r="D22" s="64"/>
      <c r="E22" s="64"/>
      <c r="F22" s="64"/>
      <c r="G22" s="64"/>
      <c r="H22" s="64"/>
      <c r="I22" s="64"/>
      <c r="J22" s="64"/>
      <c r="K22" s="64"/>
    </row>
    <row r="23" spans="2:11" ht="25.15" customHeight="1" x14ac:dyDescent="0.4">
      <c r="B23" s="67" t="s">
        <v>0</v>
      </c>
      <c r="C23" s="68" t="s">
        <v>189</v>
      </c>
      <c r="D23" s="67">
        <v>25</v>
      </c>
      <c r="E23" s="67">
        <v>26</v>
      </c>
      <c r="F23" s="67">
        <v>27</v>
      </c>
      <c r="G23" s="67">
        <v>28</v>
      </c>
      <c r="H23" s="67">
        <v>29</v>
      </c>
      <c r="I23" s="67">
        <v>30</v>
      </c>
      <c r="J23" s="67" t="s">
        <v>194</v>
      </c>
      <c r="K23" s="64"/>
    </row>
    <row r="24" spans="2:11" ht="11.65" customHeight="1" x14ac:dyDescent="0.4">
      <c r="B24" s="894" t="s">
        <v>1</v>
      </c>
      <c r="C24" s="70" t="s">
        <v>191</v>
      </c>
      <c r="D24" s="71">
        <v>1174</v>
      </c>
      <c r="E24" s="71">
        <v>2454</v>
      </c>
      <c r="F24" s="71">
        <v>1958</v>
      </c>
      <c r="G24" s="71">
        <v>1229</v>
      </c>
      <c r="H24" s="71">
        <v>1293</v>
      </c>
      <c r="I24" s="71">
        <v>9985</v>
      </c>
      <c r="J24" s="71">
        <v>3160</v>
      </c>
      <c r="K24" s="64"/>
    </row>
    <row r="25" spans="2:11" ht="11.65" customHeight="1" x14ac:dyDescent="0.4">
      <c r="B25" s="894"/>
      <c r="C25" s="70" t="s">
        <v>192</v>
      </c>
      <c r="D25" s="73">
        <v>1194</v>
      </c>
      <c r="E25" s="73">
        <v>2454</v>
      </c>
      <c r="F25" s="73">
        <v>1958</v>
      </c>
      <c r="G25" s="73">
        <v>1229</v>
      </c>
      <c r="H25" s="73">
        <v>1293</v>
      </c>
      <c r="I25" s="73">
        <v>9985</v>
      </c>
      <c r="J25" s="71">
        <v>3160</v>
      </c>
      <c r="K25" s="64"/>
    </row>
    <row r="26" spans="2:11" ht="11.65" customHeight="1" x14ac:dyDescent="0.4">
      <c r="B26" s="894"/>
      <c r="C26" s="77" t="s">
        <v>193</v>
      </c>
      <c r="D26" s="71">
        <v>-19</v>
      </c>
      <c r="E26" s="71" t="s">
        <v>28</v>
      </c>
      <c r="F26" s="71" t="s">
        <v>28</v>
      </c>
      <c r="G26" s="71" t="s">
        <v>28</v>
      </c>
      <c r="H26" s="71" t="s">
        <v>28</v>
      </c>
      <c r="I26" s="71" t="s">
        <v>28</v>
      </c>
      <c r="J26" s="75" t="s">
        <v>28</v>
      </c>
      <c r="K26" s="64"/>
    </row>
    <row r="27" spans="2:11" ht="11.65" customHeight="1" x14ac:dyDescent="0.4">
      <c r="B27" s="894" t="s">
        <v>2</v>
      </c>
      <c r="C27" s="77" t="s">
        <v>191</v>
      </c>
      <c r="D27" s="71">
        <v>704</v>
      </c>
      <c r="E27" s="71">
        <v>2554</v>
      </c>
      <c r="F27" s="71">
        <v>5913</v>
      </c>
      <c r="G27" s="71">
        <v>1757</v>
      </c>
      <c r="H27" s="71">
        <v>2168</v>
      </c>
      <c r="I27" s="71">
        <v>6825</v>
      </c>
      <c r="J27" s="75">
        <v>2640</v>
      </c>
      <c r="K27" s="64"/>
    </row>
    <row r="28" spans="2:11" ht="11.65" customHeight="1" x14ac:dyDescent="0.4">
      <c r="B28" s="894"/>
      <c r="C28" s="77" t="s">
        <v>192</v>
      </c>
      <c r="D28" s="71">
        <v>744</v>
      </c>
      <c r="E28" s="71">
        <v>2594</v>
      </c>
      <c r="F28" s="71">
        <v>5953</v>
      </c>
      <c r="G28" s="71">
        <v>1757</v>
      </c>
      <c r="H28" s="71">
        <v>2168</v>
      </c>
      <c r="I28" s="71">
        <v>6825</v>
      </c>
      <c r="J28" s="75">
        <v>2640</v>
      </c>
      <c r="K28" s="64"/>
    </row>
    <row r="29" spans="2:11" ht="11.65" customHeight="1" x14ac:dyDescent="0.4">
      <c r="B29" s="894"/>
      <c r="C29" s="77" t="s">
        <v>193</v>
      </c>
      <c r="D29" s="71">
        <v>-39</v>
      </c>
      <c r="E29" s="71">
        <v>-40</v>
      </c>
      <c r="F29" s="71">
        <v>-39</v>
      </c>
      <c r="G29" s="71" t="s">
        <v>28</v>
      </c>
      <c r="H29" s="71" t="s">
        <v>28</v>
      </c>
      <c r="I29" s="71" t="s">
        <v>28</v>
      </c>
      <c r="J29" s="75" t="s">
        <v>28</v>
      </c>
      <c r="K29" s="64"/>
    </row>
    <row r="30" spans="2:11" ht="11.65" customHeight="1" x14ac:dyDescent="0.4">
      <c r="B30" s="894" t="s">
        <v>3</v>
      </c>
      <c r="C30" s="77" t="s">
        <v>191</v>
      </c>
      <c r="D30" s="71">
        <v>2204</v>
      </c>
      <c r="E30" s="71">
        <v>2400</v>
      </c>
      <c r="F30" s="71">
        <v>879</v>
      </c>
      <c r="G30" s="71">
        <v>1324</v>
      </c>
      <c r="H30" s="71">
        <v>8002</v>
      </c>
      <c r="I30" s="71">
        <v>2433</v>
      </c>
      <c r="J30" s="75">
        <v>2396</v>
      </c>
      <c r="K30" s="64"/>
    </row>
    <row r="31" spans="2:11" ht="11.65" customHeight="1" x14ac:dyDescent="0.4">
      <c r="B31" s="894"/>
      <c r="C31" s="77" t="s">
        <v>192</v>
      </c>
      <c r="D31" s="71">
        <v>2235</v>
      </c>
      <c r="E31" s="71">
        <v>2400</v>
      </c>
      <c r="F31" s="71">
        <v>879</v>
      </c>
      <c r="G31" s="71">
        <v>1324</v>
      </c>
      <c r="H31" s="71">
        <v>8002</v>
      </c>
      <c r="I31" s="71">
        <v>2433</v>
      </c>
      <c r="J31" s="75">
        <v>2396</v>
      </c>
      <c r="K31" s="64"/>
    </row>
    <row r="32" spans="2:11" ht="11.65" customHeight="1" x14ac:dyDescent="0.4">
      <c r="B32" s="894"/>
      <c r="C32" s="77" t="s">
        <v>193</v>
      </c>
      <c r="D32" s="71">
        <v>-30</v>
      </c>
      <c r="E32" s="71" t="s">
        <v>28</v>
      </c>
      <c r="F32" s="71" t="s">
        <v>28</v>
      </c>
      <c r="G32" s="71" t="s">
        <v>28</v>
      </c>
      <c r="H32" s="71" t="s">
        <v>28</v>
      </c>
      <c r="I32" s="71" t="s">
        <v>28</v>
      </c>
      <c r="J32" s="75" t="s">
        <v>28</v>
      </c>
      <c r="K32" s="64"/>
    </row>
    <row r="33" spans="2:11" ht="11.65" customHeight="1" x14ac:dyDescent="0.4">
      <c r="B33" s="894" t="s">
        <v>4</v>
      </c>
      <c r="C33" s="77" t="s">
        <v>191</v>
      </c>
      <c r="D33" s="71">
        <v>85</v>
      </c>
      <c r="E33" s="71">
        <v>105</v>
      </c>
      <c r="F33" s="71">
        <v>113</v>
      </c>
      <c r="G33" s="71">
        <v>66</v>
      </c>
      <c r="H33" s="71">
        <v>94</v>
      </c>
      <c r="I33" s="71">
        <v>91</v>
      </c>
      <c r="J33" s="75">
        <v>88</v>
      </c>
      <c r="K33" s="64"/>
    </row>
    <row r="34" spans="2:11" ht="11.65" customHeight="1" x14ac:dyDescent="0.4">
      <c r="B34" s="894"/>
      <c r="C34" s="77" t="s">
        <v>192</v>
      </c>
      <c r="D34" s="71">
        <v>85</v>
      </c>
      <c r="E34" s="71">
        <v>105</v>
      </c>
      <c r="F34" s="71">
        <v>113</v>
      </c>
      <c r="G34" s="71">
        <v>66</v>
      </c>
      <c r="H34" s="71">
        <v>94</v>
      </c>
      <c r="I34" s="71">
        <v>91</v>
      </c>
      <c r="J34" s="75">
        <v>88</v>
      </c>
      <c r="K34" s="64"/>
    </row>
    <row r="35" spans="2:11" ht="11.65" customHeight="1" x14ac:dyDescent="0.4">
      <c r="B35" s="894"/>
      <c r="C35" s="77" t="s">
        <v>193</v>
      </c>
      <c r="D35" s="71" t="s">
        <v>28</v>
      </c>
      <c r="E35" s="71" t="s">
        <v>28</v>
      </c>
      <c r="F35" s="71" t="s">
        <v>28</v>
      </c>
      <c r="G35" s="71" t="s">
        <v>28</v>
      </c>
      <c r="H35" s="71" t="s">
        <v>28</v>
      </c>
      <c r="I35" s="71" t="s">
        <v>28</v>
      </c>
      <c r="J35" s="75" t="s">
        <v>28</v>
      </c>
      <c r="K35" s="64"/>
    </row>
    <row r="36" spans="2:11" ht="11.65" customHeight="1" x14ac:dyDescent="0.4">
      <c r="B36" s="894" t="s">
        <v>5</v>
      </c>
      <c r="C36" s="77" t="s">
        <v>191</v>
      </c>
      <c r="D36" s="71">
        <v>240</v>
      </c>
      <c r="E36" s="71">
        <v>2731</v>
      </c>
      <c r="F36" s="71">
        <v>334</v>
      </c>
      <c r="G36" s="71">
        <v>3673</v>
      </c>
      <c r="H36" s="71">
        <v>1440</v>
      </c>
      <c r="I36" s="71">
        <v>748</v>
      </c>
      <c r="J36" s="75">
        <v>2345</v>
      </c>
      <c r="K36" s="64"/>
    </row>
    <row r="37" spans="2:11" ht="11.65" customHeight="1" x14ac:dyDescent="0.4">
      <c r="B37" s="894"/>
      <c r="C37" s="77" t="s">
        <v>192</v>
      </c>
      <c r="D37" s="71">
        <v>240</v>
      </c>
      <c r="E37" s="71">
        <v>2731</v>
      </c>
      <c r="F37" s="71">
        <v>334</v>
      </c>
      <c r="G37" s="71">
        <v>3673</v>
      </c>
      <c r="H37" s="71">
        <v>1440</v>
      </c>
      <c r="I37" s="71">
        <v>748</v>
      </c>
      <c r="J37" s="75">
        <v>2345</v>
      </c>
      <c r="K37" s="64"/>
    </row>
    <row r="38" spans="2:11" ht="11.65" customHeight="1" x14ac:dyDescent="0.4">
      <c r="B38" s="894"/>
      <c r="C38" s="77" t="s">
        <v>193</v>
      </c>
      <c r="D38" s="71" t="s">
        <v>28</v>
      </c>
      <c r="E38" s="71" t="s">
        <v>28</v>
      </c>
      <c r="F38" s="71" t="s">
        <v>28</v>
      </c>
      <c r="G38" s="71" t="s">
        <v>28</v>
      </c>
      <c r="H38" s="71" t="s">
        <v>28</v>
      </c>
      <c r="I38" s="71" t="s">
        <v>28</v>
      </c>
      <c r="J38" s="75" t="s">
        <v>28</v>
      </c>
      <c r="K38" s="64"/>
    </row>
    <row r="39" spans="2:11" ht="11.65" customHeight="1" x14ac:dyDescent="0.4">
      <c r="B39" s="894" t="s">
        <v>6</v>
      </c>
      <c r="C39" s="77" t="s">
        <v>191</v>
      </c>
      <c r="D39" s="71">
        <v>1427</v>
      </c>
      <c r="E39" s="71">
        <v>280</v>
      </c>
      <c r="F39" s="71">
        <v>711</v>
      </c>
      <c r="G39" s="71">
        <v>626</v>
      </c>
      <c r="H39" s="71">
        <v>203</v>
      </c>
      <c r="I39" s="71">
        <v>347</v>
      </c>
      <c r="J39" s="75">
        <v>1808</v>
      </c>
      <c r="K39" s="64"/>
    </row>
    <row r="40" spans="2:11" ht="11.65" customHeight="1" x14ac:dyDescent="0.4">
      <c r="B40" s="894"/>
      <c r="C40" s="77" t="s">
        <v>192</v>
      </c>
      <c r="D40" s="71">
        <v>1460</v>
      </c>
      <c r="E40" s="71">
        <v>273</v>
      </c>
      <c r="F40" s="71">
        <v>710</v>
      </c>
      <c r="G40" s="71">
        <v>626</v>
      </c>
      <c r="H40" s="71">
        <v>203</v>
      </c>
      <c r="I40" s="71">
        <v>350</v>
      </c>
      <c r="J40" s="75">
        <v>1808</v>
      </c>
      <c r="K40" s="64"/>
    </row>
    <row r="41" spans="2:11" ht="11.65" customHeight="1" x14ac:dyDescent="0.4">
      <c r="B41" s="894"/>
      <c r="C41" s="77" t="s">
        <v>193</v>
      </c>
      <c r="D41" s="71">
        <v>-32</v>
      </c>
      <c r="E41" s="71">
        <v>7</v>
      </c>
      <c r="F41" s="71">
        <v>0</v>
      </c>
      <c r="G41" s="71" t="s">
        <v>28</v>
      </c>
      <c r="H41" s="71" t="s">
        <v>28</v>
      </c>
      <c r="I41" s="71">
        <v>-3</v>
      </c>
      <c r="J41" s="75" t="s">
        <v>28</v>
      </c>
      <c r="K41" s="64"/>
    </row>
    <row r="42" spans="2:11" x14ac:dyDescent="0.4">
      <c r="B42" s="9" t="s">
        <v>195</v>
      </c>
    </row>
    <row r="43" spans="2:11" x14ac:dyDescent="0.4">
      <c r="B43" s="9" t="s">
        <v>196</v>
      </c>
    </row>
    <row r="44" spans="2:11" x14ac:dyDescent="0.4">
      <c r="B44" s="9" t="s">
        <v>197</v>
      </c>
    </row>
    <row r="45" spans="2:11" x14ac:dyDescent="0.4">
      <c r="B45" s="9" t="s">
        <v>198</v>
      </c>
    </row>
    <row r="46" spans="2:11" x14ac:dyDescent="0.4">
      <c r="B46" s="9" t="s">
        <v>199</v>
      </c>
    </row>
    <row r="47" spans="2:11" x14ac:dyDescent="0.4">
      <c r="B47" s="9" t="s">
        <v>200</v>
      </c>
    </row>
    <row r="48" spans="2:11" x14ac:dyDescent="0.4">
      <c r="B48" s="9" t="s">
        <v>201</v>
      </c>
    </row>
    <row r="49" spans="2:2" x14ac:dyDescent="0.4">
      <c r="B49" s="9" t="s">
        <v>202</v>
      </c>
    </row>
    <row r="50" spans="2:2" x14ac:dyDescent="0.4">
      <c r="B50" s="9" t="s">
        <v>203</v>
      </c>
    </row>
    <row r="51" spans="2:2" x14ac:dyDescent="0.4">
      <c r="B51" s="9" t="s">
        <v>204</v>
      </c>
    </row>
  </sheetData>
  <mergeCells count="12">
    <mergeCell ref="B39:B41"/>
    <mergeCell ref="B4:B6"/>
    <mergeCell ref="B7:B9"/>
    <mergeCell ref="B10:B12"/>
    <mergeCell ref="B13:B15"/>
    <mergeCell ref="B16:B18"/>
    <mergeCell ref="B19:B21"/>
    <mergeCell ref="B24:B26"/>
    <mergeCell ref="B27:B29"/>
    <mergeCell ref="B30:B32"/>
    <mergeCell ref="B33:B35"/>
    <mergeCell ref="B36:B38"/>
  </mergeCells>
  <phoneticPr fontId="1"/>
  <pageMargins left="0.70866141732283472" right="0.70866141732283472" top="0.74803149606299213" bottom="0.74803149606299213" header="0.31496062992125984" footer="0.31496062992125984"/>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397"/>
  <sheetViews>
    <sheetView showGridLines="0" view="pageBreakPreview" zoomScale="115" zoomScaleNormal="115" zoomScaleSheetLayoutView="115" workbookViewId="0">
      <selection activeCell="I12" sqref="I12"/>
    </sheetView>
  </sheetViews>
  <sheetFormatPr defaultColWidth="8.75" defaultRowHeight="11.25" x14ac:dyDescent="0.4"/>
  <cols>
    <col min="1" max="1" width="1.625" style="79" customWidth="1"/>
    <col min="2" max="2" width="9.625" style="79" customWidth="1"/>
    <col min="3" max="3" width="2.25" style="79" customWidth="1"/>
    <col min="4" max="4" width="14.375" style="79" bestFit="1" customWidth="1"/>
    <col min="5" max="5" width="5.25" style="79" bestFit="1" customWidth="1"/>
    <col min="6" max="6" width="55.75" style="79" customWidth="1"/>
    <col min="7" max="16384" width="8.75" style="79"/>
  </cols>
  <sheetData>
    <row r="1" spans="1:6" ht="17.25" x14ac:dyDescent="0.4">
      <c r="A1" s="78" t="s">
        <v>205</v>
      </c>
    </row>
    <row r="2" spans="1:6" x14ac:dyDescent="0.4">
      <c r="B2" s="79" t="s">
        <v>206</v>
      </c>
    </row>
    <row r="3" spans="1:6" x14ac:dyDescent="0.4">
      <c r="F3" s="80" t="s">
        <v>207</v>
      </c>
    </row>
    <row r="4" spans="1:6" s="81" customFormat="1" x14ac:dyDescent="0.4">
      <c r="B4" s="82" t="s">
        <v>208</v>
      </c>
      <c r="C4" s="900" t="s">
        <v>209</v>
      </c>
      <c r="D4" s="901"/>
      <c r="E4" s="82" t="s">
        <v>210</v>
      </c>
      <c r="F4" s="82" t="s">
        <v>211</v>
      </c>
    </row>
    <row r="5" spans="1:6" ht="11.65" customHeight="1" x14ac:dyDescent="0.4">
      <c r="B5" s="895" t="s">
        <v>212</v>
      </c>
      <c r="C5" s="83" t="s">
        <v>213</v>
      </c>
      <c r="D5" s="84"/>
      <c r="E5" s="85">
        <v>22</v>
      </c>
      <c r="F5" s="902" t="s">
        <v>214</v>
      </c>
    </row>
    <row r="6" spans="1:6" ht="10.9" customHeight="1" x14ac:dyDescent="0.4">
      <c r="B6" s="896"/>
      <c r="C6" s="86"/>
      <c r="D6" s="87" t="s">
        <v>215</v>
      </c>
      <c r="E6" s="85">
        <v>22</v>
      </c>
      <c r="F6" s="899"/>
    </row>
    <row r="7" spans="1:6" ht="10.9" customHeight="1" x14ac:dyDescent="0.4">
      <c r="B7" s="896"/>
      <c r="C7" s="88" t="s">
        <v>216</v>
      </c>
      <c r="D7" s="84"/>
      <c r="E7" s="85">
        <v>58</v>
      </c>
      <c r="F7" s="85" t="s">
        <v>217</v>
      </c>
    </row>
    <row r="8" spans="1:6" x14ac:dyDescent="0.4">
      <c r="B8" s="896"/>
      <c r="C8" s="86" t="s">
        <v>218</v>
      </c>
      <c r="D8" s="89"/>
      <c r="E8" s="85">
        <v>80</v>
      </c>
      <c r="F8" s="90" t="s">
        <v>219</v>
      </c>
    </row>
    <row r="9" spans="1:6" ht="11.65" customHeight="1" x14ac:dyDescent="0.4">
      <c r="B9" s="895" t="s">
        <v>11</v>
      </c>
      <c r="C9" s="83" t="s">
        <v>213</v>
      </c>
      <c r="D9" s="84"/>
      <c r="E9" s="91">
        <v>-81</v>
      </c>
      <c r="F9" s="898" t="s">
        <v>220</v>
      </c>
    </row>
    <row r="10" spans="1:6" x14ac:dyDescent="0.4">
      <c r="B10" s="896"/>
      <c r="C10" s="86"/>
      <c r="D10" s="87" t="s">
        <v>215</v>
      </c>
      <c r="E10" s="85">
        <v>-71</v>
      </c>
      <c r="F10" s="903"/>
    </row>
    <row r="11" spans="1:6" x14ac:dyDescent="0.4">
      <c r="B11" s="896"/>
      <c r="C11" s="88" t="s">
        <v>216</v>
      </c>
      <c r="D11" s="84"/>
      <c r="E11" s="85">
        <v>93</v>
      </c>
      <c r="F11" s="85" t="s">
        <v>217</v>
      </c>
    </row>
    <row r="12" spans="1:6" x14ac:dyDescent="0.4">
      <c r="B12" s="896"/>
      <c r="C12" s="86" t="s">
        <v>218</v>
      </c>
      <c r="D12" s="89"/>
      <c r="E12" s="85">
        <v>21</v>
      </c>
      <c r="F12" s="90" t="s">
        <v>219</v>
      </c>
    </row>
    <row r="13" spans="1:6" x14ac:dyDescent="0.4">
      <c r="B13" s="895" t="s">
        <v>12</v>
      </c>
      <c r="C13" s="83" t="s">
        <v>213</v>
      </c>
      <c r="D13" s="84"/>
      <c r="E13" s="85">
        <v>-401</v>
      </c>
      <c r="F13" s="898" t="s">
        <v>221</v>
      </c>
    </row>
    <row r="14" spans="1:6" ht="10.9" customHeight="1" x14ac:dyDescent="0.4">
      <c r="B14" s="896"/>
      <c r="C14" s="86"/>
      <c r="D14" s="87" t="s">
        <v>215</v>
      </c>
      <c r="E14" s="85">
        <v>-71</v>
      </c>
      <c r="F14" s="899"/>
    </row>
    <row r="15" spans="1:6" ht="10.9" customHeight="1" x14ac:dyDescent="0.4">
      <c r="B15" s="896"/>
      <c r="C15" s="88" t="s">
        <v>216</v>
      </c>
      <c r="D15" s="84"/>
      <c r="E15" s="85">
        <v>79</v>
      </c>
      <c r="F15" s="85" t="s">
        <v>217</v>
      </c>
    </row>
    <row r="16" spans="1:6" x14ac:dyDescent="0.4">
      <c r="B16" s="896"/>
      <c r="C16" s="86" t="s">
        <v>218</v>
      </c>
      <c r="D16" s="89"/>
      <c r="E16" s="85">
        <v>7</v>
      </c>
      <c r="F16" s="90" t="s">
        <v>219</v>
      </c>
    </row>
    <row r="17" spans="2:6" x14ac:dyDescent="0.4">
      <c r="B17" s="895" t="s">
        <v>13</v>
      </c>
      <c r="C17" s="83" t="s">
        <v>213</v>
      </c>
      <c r="D17" s="84"/>
      <c r="E17" s="85">
        <v>-350</v>
      </c>
      <c r="F17" s="898" t="s">
        <v>221</v>
      </c>
    </row>
    <row r="18" spans="2:6" ht="10.9" customHeight="1" x14ac:dyDescent="0.4">
      <c r="B18" s="896"/>
      <c r="C18" s="86"/>
      <c r="D18" s="87" t="s">
        <v>215</v>
      </c>
      <c r="E18" s="85">
        <v>-61</v>
      </c>
      <c r="F18" s="899"/>
    </row>
    <row r="19" spans="2:6" ht="10.9" customHeight="1" x14ac:dyDescent="0.4">
      <c r="B19" s="896"/>
      <c r="C19" s="88" t="s">
        <v>216</v>
      </c>
      <c r="D19" s="84"/>
      <c r="E19" s="85">
        <v>64</v>
      </c>
      <c r="F19" s="85" t="s">
        <v>222</v>
      </c>
    </row>
    <row r="20" spans="2:6" x14ac:dyDescent="0.4">
      <c r="B20" s="897"/>
      <c r="C20" s="86" t="s">
        <v>218</v>
      </c>
      <c r="D20" s="89"/>
      <c r="E20" s="85">
        <v>3</v>
      </c>
      <c r="F20" s="90" t="s">
        <v>219</v>
      </c>
    </row>
    <row r="21" spans="2:6" x14ac:dyDescent="0.4">
      <c r="B21" s="895" t="s">
        <v>14</v>
      </c>
      <c r="C21" s="83" t="s">
        <v>213</v>
      </c>
      <c r="D21" s="84"/>
      <c r="E21" s="85">
        <v>-385</v>
      </c>
      <c r="F21" s="898" t="s">
        <v>223</v>
      </c>
    </row>
    <row r="22" spans="2:6" ht="10.9" customHeight="1" x14ac:dyDescent="0.4">
      <c r="B22" s="896"/>
      <c r="C22" s="86"/>
      <c r="D22" s="87" t="s">
        <v>215</v>
      </c>
      <c r="E22" s="85">
        <v>-62</v>
      </c>
      <c r="F22" s="899"/>
    </row>
    <row r="23" spans="2:6" ht="10.9" customHeight="1" x14ac:dyDescent="0.4">
      <c r="B23" s="896"/>
      <c r="C23" s="88" t="s">
        <v>216</v>
      </c>
      <c r="D23" s="84"/>
      <c r="E23" s="85">
        <v>84</v>
      </c>
      <c r="F23" s="85" t="s">
        <v>222</v>
      </c>
    </row>
    <row r="24" spans="2:6" x14ac:dyDescent="0.4">
      <c r="B24" s="897"/>
      <c r="C24" s="86" t="s">
        <v>218</v>
      </c>
      <c r="D24" s="89"/>
      <c r="E24" s="85">
        <v>22</v>
      </c>
      <c r="F24" s="90" t="s">
        <v>219</v>
      </c>
    </row>
    <row r="25" spans="2:6" x14ac:dyDescent="0.4">
      <c r="B25" s="895" t="s">
        <v>15</v>
      </c>
      <c r="C25" s="83" t="s">
        <v>213</v>
      </c>
      <c r="D25" s="84"/>
      <c r="E25" s="85">
        <v>-422</v>
      </c>
      <c r="F25" s="898" t="s">
        <v>224</v>
      </c>
    </row>
    <row r="26" spans="2:6" ht="10.9" customHeight="1" x14ac:dyDescent="0.4">
      <c r="B26" s="896"/>
      <c r="C26" s="86"/>
      <c r="D26" s="87" t="s">
        <v>215</v>
      </c>
      <c r="E26" s="85">
        <v>-60</v>
      </c>
      <c r="F26" s="899"/>
    </row>
    <row r="27" spans="2:6" ht="10.9" customHeight="1" x14ac:dyDescent="0.4">
      <c r="B27" s="896"/>
      <c r="C27" s="88" t="s">
        <v>216</v>
      </c>
      <c r="D27" s="84"/>
      <c r="E27" s="85">
        <v>36</v>
      </c>
      <c r="F27" s="85" t="s">
        <v>222</v>
      </c>
    </row>
    <row r="28" spans="2:6" x14ac:dyDescent="0.4">
      <c r="B28" s="897"/>
      <c r="C28" s="86" t="s">
        <v>218</v>
      </c>
      <c r="D28" s="89"/>
      <c r="E28" s="85">
        <v>-23</v>
      </c>
      <c r="F28" s="90" t="s">
        <v>219</v>
      </c>
    </row>
    <row r="29" spans="2:6" x14ac:dyDescent="0.4">
      <c r="B29" s="895" t="s">
        <v>16</v>
      </c>
      <c r="C29" s="83" t="s">
        <v>213</v>
      </c>
      <c r="D29" s="84"/>
      <c r="E29" s="85">
        <v>483</v>
      </c>
      <c r="F29" s="902" t="s">
        <v>225</v>
      </c>
    </row>
    <row r="30" spans="2:6" ht="10.9" customHeight="1" x14ac:dyDescent="0.4">
      <c r="B30" s="896"/>
      <c r="C30" s="86"/>
      <c r="D30" s="87" t="s">
        <v>215</v>
      </c>
      <c r="E30" s="85">
        <v>60</v>
      </c>
      <c r="F30" s="899"/>
    </row>
    <row r="31" spans="2:6" ht="10.9" customHeight="1" x14ac:dyDescent="0.4">
      <c r="B31" s="896"/>
      <c r="C31" s="88" t="s">
        <v>216</v>
      </c>
      <c r="D31" s="84"/>
      <c r="E31" s="85">
        <v>-66</v>
      </c>
      <c r="F31" s="85" t="s">
        <v>226</v>
      </c>
    </row>
    <row r="32" spans="2:6" x14ac:dyDescent="0.4">
      <c r="B32" s="897"/>
      <c r="C32" s="86" t="s">
        <v>218</v>
      </c>
      <c r="D32" s="89"/>
      <c r="E32" s="85">
        <v>-6</v>
      </c>
      <c r="F32" s="90" t="s">
        <v>219</v>
      </c>
    </row>
    <row r="33" spans="2:6" x14ac:dyDescent="0.4">
      <c r="B33" s="895" t="s">
        <v>17</v>
      </c>
      <c r="C33" s="83" t="s">
        <v>213</v>
      </c>
      <c r="D33" s="84"/>
      <c r="E33" s="85">
        <v>603</v>
      </c>
      <c r="F33" s="902" t="s">
        <v>225</v>
      </c>
    </row>
    <row r="34" spans="2:6" ht="10.9" customHeight="1" x14ac:dyDescent="0.4">
      <c r="B34" s="896"/>
      <c r="C34" s="86"/>
      <c r="D34" s="87" t="s">
        <v>215</v>
      </c>
      <c r="E34" s="85">
        <v>60</v>
      </c>
      <c r="F34" s="899"/>
    </row>
    <row r="35" spans="2:6" ht="10.9" customHeight="1" x14ac:dyDescent="0.4">
      <c r="B35" s="896"/>
      <c r="C35" s="88" t="s">
        <v>216</v>
      </c>
      <c r="D35" s="84"/>
      <c r="E35" s="85">
        <v>-87</v>
      </c>
      <c r="F35" s="85" t="s">
        <v>226</v>
      </c>
    </row>
    <row r="36" spans="2:6" x14ac:dyDescent="0.4">
      <c r="B36" s="897"/>
      <c r="C36" s="86" t="s">
        <v>218</v>
      </c>
      <c r="D36" s="89"/>
      <c r="E36" s="85">
        <v>-26</v>
      </c>
      <c r="F36" s="90" t="s">
        <v>219</v>
      </c>
    </row>
    <row r="37" spans="2:6" x14ac:dyDescent="0.4">
      <c r="B37" s="895" t="s">
        <v>18</v>
      </c>
      <c r="C37" s="83" t="s">
        <v>213</v>
      </c>
      <c r="D37" s="84"/>
      <c r="E37" s="85">
        <v>958</v>
      </c>
      <c r="F37" s="902" t="s">
        <v>225</v>
      </c>
    </row>
    <row r="38" spans="2:6" ht="10.9" customHeight="1" x14ac:dyDescent="0.4">
      <c r="B38" s="896"/>
      <c r="C38" s="86"/>
      <c r="D38" s="87" t="s">
        <v>215</v>
      </c>
      <c r="E38" s="85">
        <v>70</v>
      </c>
      <c r="F38" s="899"/>
    </row>
    <row r="39" spans="2:6" ht="10.9" customHeight="1" x14ac:dyDescent="0.4">
      <c r="B39" s="896"/>
      <c r="C39" s="88" t="s">
        <v>216</v>
      </c>
      <c r="D39" s="84"/>
      <c r="E39" s="85">
        <v>-75</v>
      </c>
      <c r="F39" s="85" t="s">
        <v>226</v>
      </c>
    </row>
    <row r="40" spans="2:6" x14ac:dyDescent="0.4">
      <c r="B40" s="897"/>
      <c r="C40" s="86" t="s">
        <v>218</v>
      </c>
      <c r="D40" s="89"/>
      <c r="E40" s="85">
        <v>-5</v>
      </c>
      <c r="F40" s="90" t="s">
        <v>219</v>
      </c>
    </row>
    <row r="41" spans="2:6" x14ac:dyDescent="0.4">
      <c r="B41" s="895" t="s">
        <v>19</v>
      </c>
      <c r="C41" s="83" t="s">
        <v>213</v>
      </c>
      <c r="D41" s="84"/>
      <c r="E41" s="85">
        <v>1168</v>
      </c>
      <c r="F41" s="902" t="s">
        <v>225</v>
      </c>
    </row>
    <row r="42" spans="2:6" ht="10.9" customHeight="1" x14ac:dyDescent="0.4">
      <c r="B42" s="896"/>
      <c r="C42" s="86"/>
      <c r="D42" s="87" t="s">
        <v>215</v>
      </c>
      <c r="E42" s="85">
        <v>71</v>
      </c>
      <c r="F42" s="899"/>
    </row>
    <row r="43" spans="2:6" ht="10.9" customHeight="1" x14ac:dyDescent="0.4">
      <c r="B43" s="896"/>
      <c r="C43" s="88" t="s">
        <v>216</v>
      </c>
      <c r="D43" s="84"/>
      <c r="E43" s="85">
        <v>17</v>
      </c>
      <c r="F43" s="85" t="s">
        <v>222</v>
      </c>
    </row>
    <row r="44" spans="2:6" x14ac:dyDescent="0.4">
      <c r="B44" s="897"/>
      <c r="C44" s="86" t="s">
        <v>218</v>
      </c>
      <c r="D44" s="89"/>
      <c r="E44" s="85">
        <v>88</v>
      </c>
      <c r="F44" s="90" t="s">
        <v>219</v>
      </c>
    </row>
    <row r="45" spans="2:6" x14ac:dyDescent="0.4">
      <c r="B45" s="895" t="s">
        <v>20</v>
      </c>
      <c r="C45" s="83" t="s">
        <v>213</v>
      </c>
      <c r="D45" s="84"/>
      <c r="E45" s="85">
        <v>678</v>
      </c>
      <c r="F45" s="904" t="s">
        <v>227</v>
      </c>
    </row>
    <row r="46" spans="2:6" x14ac:dyDescent="0.4">
      <c r="B46" s="896"/>
      <c r="C46" s="86"/>
      <c r="D46" s="87" t="s">
        <v>215</v>
      </c>
      <c r="E46" s="85">
        <v>77</v>
      </c>
      <c r="F46" s="905"/>
    </row>
    <row r="47" spans="2:6" x14ac:dyDescent="0.4">
      <c r="B47" s="896"/>
      <c r="C47" s="88" t="s">
        <v>216</v>
      </c>
      <c r="D47" s="84"/>
      <c r="E47" s="85">
        <v>38</v>
      </c>
      <c r="F47" s="85" t="s">
        <v>222</v>
      </c>
    </row>
    <row r="48" spans="2:6" x14ac:dyDescent="0.4">
      <c r="B48" s="897"/>
      <c r="C48" s="86" t="s">
        <v>218</v>
      </c>
      <c r="D48" s="89"/>
      <c r="E48" s="85">
        <v>116</v>
      </c>
      <c r="F48" s="90" t="s">
        <v>219</v>
      </c>
    </row>
    <row r="49" spans="2:6" x14ac:dyDescent="0.4">
      <c r="B49" s="895" t="s">
        <v>21</v>
      </c>
      <c r="C49" s="83" t="s">
        <v>213</v>
      </c>
      <c r="D49" s="84"/>
      <c r="E49" s="85">
        <v>617</v>
      </c>
      <c r="F49" s="902" t="s">
        <v>225</v>
      </c>
    </row>
    <row r="50" spans="2:6" ht="10.9" customHeight="1" x14ac:dyDescent="0.4">
      <c r="B50" s="896"/>
      <c r="C50" s="86"/>
      <c r="D50" s="87" t="s">
        <v>215</v>
      </c>
      <c r="E50" s="85">
        <v>80</v>
      </c>
      <c r="F50" s="899"/>
    </row>
    <row r="51" spans="2:6" ht="10.9" customHeight="1" x14ac:dyDescent="0.4">
      <c r="B51" s="896"/>
      <c r="C51" s="88" t="s">
        <v>216</v>
      </c>
      <c r="D51" s="84"/>
      <c r="E51" s="85">
        <v>-157</v>
      </c>
      <c r="F51" s="85" t="s">
        <v>226</v>
      </c>
    </row>
    <row r="52" spans="2:6" x14ac:dyDescent="0.4">
      <c r="B52" s="897"/>
      <c r="C52" s="86" t="s">
        <v>218</v>
      </c>
      <c r="D52" s="89"/>
      <c r="E52" s="85">
        <v>-77</v>
      </c>
      <c r="F52" s="90" t="s">
        <v>219</v>
      </c>
    </row>
    <row r="53" spans="2:6" x14ac:dyDescent="0.4">
      <c r="B53" s="895" t="s">
        <v>22</v>
      </c>
      <c r="C53" s="83" t="s">
        <v>213</v>
      </c>
      <c r="D53" s="84"/>
      <c r="E53" s="85">
        <v>745</v>
      </c>
      <c r="F53" s="902" t="s">
        <v>225</v>
      </c>
    </row>
    <row r="54" spans="2:6" ht="10.9" customHeight="1" x14ac:dyDescent="0.4">
      <c r="B54" s="896"/>
      <c r="C54" s="86"/>
      <c r="D54" s="87" t="s">
        <v>215</v>
      </c>
      <c r="E54" s="85">
        <v>81</v>
      </c>
      <c r="F54" s="899"/>
    </row>
    <row r="55" spans="2:6" ht="10.9" customHeight="1" x14ac:dyDescent="0.4">
      <c r="B55" s="896"/>
      <c r="C55" s="88" t="s">
        <v>216</v>
      </c>
      <c r="D55" s="84"/>
      <c r="E55" s="85">
        <v>-117</v>
      </c>
      <c r="F55" s="85" t="s">
        <v>226</v>
      </c>
    </row>
    <row r="56" spans="2:6" x14ac:dyDescent="0.4">
      <c r="B56" s="897"/>
      <c r="C56" s="86" t="s">
        <v>218</v>
      </c>
      <c r="D56" s="89"/>
      <c r="E56" s="85">
        <v>-36</v>
      </c>
      <c r="F56" s="90" t="s">
        <v>219</v>
      </c>
    </row>
    <row r="57" spans="2:6" x14ac:dyDescent="0.4">
      <c r="B57" s="895" t="s">
        <v>228</v>
      </c>
      <c r="C57" s="83" t="s">
        <v>213</v>
      </c>
      <c r="D57" s="84"/>
      <c r="E57" s="85">
        <v>705</v>
      </c>
      <c r="F57" s="902" t="s">
        <v>225</v>
      </c>
    </row>
    <row r="58" spans="2:6" ht="10.9" customHeight="1" x14ac:dyDescent="0.4">
      <c r="B58" s="896"/>
      <c r="C58" s="86"/>
      <c r="D58" s="87" t="s">
        <v>215</v>
      </c>
      <c r="E58" s="85">
        <v>82</v>
      </c>
      <c r="F58" s="899"/>
    </row>
    <row r="59" spans="2:6" ht="22.5" x14ac:dyDescent="0.4">
      <c r="B59" s="896"/>
      <c r="C59" s="88" t="s">
        <v>216</v>
      </c>
      <c r="D59" s="84"/>
      <c r="E59" s="85">
        <v>-50</v>
      </c>
      <c r="F59" s="92" t="s">
        <v>229</v>
      </c>
    </row>
    <row r="60" spans="2:6" x14ac:dyDescent="0.4">
      <c r="B60" s="897"/>
      <c r="C60" s="86" t="s">
        <v>218</v>
      </c>
      <c r="D60" s="89"/>
      <c r="E60" s="85">
        <v>32</v>
      </c>
      <c r="F60" s="93" t="s">
        <v>219</v>
      </c>
    </row>
    <row r="61" spans="2:6" x14ac:dyDescent="0.4">
      <c r="B61" s="908" t="s">
        <v>230</v>
      </c>
      <c r="C61" s="83" t="s">
        <v>213</v>
      </c>
      <c r="D61" s="84"/>
      <c r="E61" s="85">
        <v>4342</v>
      </c>
      <c r="F61" s="911"/>
    </row>
    <row r="62" spans="2:6" x14ac:dyDescent="0.4">
      <c r="B62" s="909"/>
      <c r="C62" s="86"/>
      <c r="D62" s="87" t="s">
        <v>215</v>
      </c>
      <c r="E62" s="85">
        <v>277</v>
      </c>
      <c r="F62" s="912"/>
    </row>
    <row r="63" spans="2:6" x14ac:dyDescent="0.4">
      <c r="B63" s="909"/>
      <c r="C63" s="88" t="s">
        <v>216</v>
      </c>
      <c r="D63" s="84"/>
      <c r="E63" s="85">
        <v>-81</v>
      </c>
      <c r="F63" s="912"/>
    </row>
    <row r="64" spans="2:6" x14ac:dyDescent="0.4">
      <c r="B64" s="910"/>
      <c r="C64" s="85" t="s">
        <v>218</v>
      </c>
      <c r="D64" s="89"/>
      <c r="E64" s="85">
        <v>195</v>
      </c>
      <c r="F64" s="913"/>
    </row>
    <row r="65" spans="2:6" x14ac:dyDescent="0.4">
      <c r="B65" s="79" t="s">
        <v>231</v>
      </c>
    </row>
    <row r="66" spans="2:6" x14ac:dyDescent="0.4">
      <c r="B66" s="79" t="s">
        <v>232</v>
      </c>
    </row>
    <row r="68" spans="2:6" x14ac:dyDescent="0.4">
      <c r="B68" s="79" t="s">
        <v>233</v>
      </c>
    </row>
    <row r="69" spans="2:6" x14ac:dyDescent="0.4">
      <c r="F69" s="80" t="s">
        <v>207</v>
      </c>
    </row>
    <row r="70" spans="2:6" x14ac:dyDescent="0.4">
      <c r="B70" s="82" t="s">
        <v>208</v>
      </c>
      <c r="C70" s="900" t="s">
        <v>209</v>
      </c>
      <c r="D70" s="901"/>
      <c r="E70" s="82" t="s">
        <v>210</v>
      </c>
      <c r="F70" s="82" t="s">
        <v>211</v>
      </c>
    </row>
    <row r="71" spans="2:6" x14ac:dyDescent="0.4">
      <c r="B71" s="895" t="s">
        <v>212</v>
      </c>
      <c r="C71" s="83" t="s">
        <v>213</v>
      </c>
      <c r="D71" s="84"/>
      <c r="E71" s="85">
        <v>180</v>
      </c>
      <c r="F71" s="902" t="s">
        <v>214</v>
      </c>
    </row>
    <row r="72" spans="2:6" x14ac:dyDescent="0.4">
      <c r="B72" s="896"/>
      <c r="C72" s="86"/>
      <c r="D72" s="87" t="s">
        <v>215</v>
      </c>
      <c r="E72" s="85">
        <v>59</v>
      </c>
      <c r="F72" s="899"/>
    </row>
    <row r="73" spans="2:6" ht="22.5" x14ac:dyDescent="0.4">
      <c r="B73" s="896"/>
      <c r="C73" s="88" t="s">
        <v>216</v>
      </c>
      <c r="D73" s="84"/>
      <c r="E73" s="85">
        <v>8</v>
      </c>
      <c r="F73" s="92" t="s">
        <v>234</v>
      </c>
    </row>
    <row r="74" spans="2:6" x14ac:dyDescent="0.4">
      <c r="B74" s="897"/>
      <c r="C74" s="86" t="s">
        <v>218</v>
      </c>
      <c r="D74" s="89"/>
      <c r="E74" s="85">
        <v>68</v>
      </c>
      <c r="F74" s="82" t="s">
        <v>219</v>
      </c>
    </row>
    <row r="75" spans="2:6" x14ac:dyDescent="0.4">
      <c r="B75" s="895" t="s">
        <v>11</v>
      </c>
      <c r="C75" s="83" t="s">
        <v>213</v>
      </c>
      <c r="D75" s="84"/>
      <c r="E75" s="85">
        <v>79</v>
      </c>
      <c r="F75" s="898" t="s">
        <v>235</v>
      </c>
    </row>
    <row r="76" spans="2:6" x14ac:dyDescent="0.4">
      <c r="B76" s="896"/>
      <c r="C76" s="86"/>
      <c r="D76" s="87" t="s">
        <v>215</v>
      </c>
      <c r="E76" s="85">
        <v>60</v>
      </c>
      <c r="F76" s="899"/>
    </row>
    <row r="77" spans="2:6" x14ac:dyDescent="0.4">
      <c r="B77" s="896"/>
      <c r="C77" s="88" t="s">
        <v>216</v>
      </c>
      <c r="D77" s="84"/>
      <c r="E77" s="85">
        <v>30</v>
      </c>
      <c r="F77" s="85" t="s">
        <v>236</v>
      </c>
    </row>
    <row r="78" spans="2:6" x14ac:dyDescent="0.4">
      <c r="B78" s="897"/>
      <c r="C78" s="86" t="s">
        <v>218</v>
      </c>
      <c r="D78" s="89"/>
      <c r="E78" s="85">
        <v>91</v>
      </c>
      <c r="F78" s="82" t="s">
        <v>219</v>
      </c>
    </row>
    <row r="79" spans="2:6" x14ac:dyDescent="0.4">
      <c r="B79" s="895" t="s">
        <v>12</v>
      </c>
      <c r="C79" s="83" t="s">
        <v>213</v>
      </c>
      <c r="D79" s="84"/>
      <c r="E79" s="85">
        <v>-164</v>
      </c>
      <c r="F79" s="906" t="s">
        <v>237</v>
      </c>
    </row>
    <row r="80" spans="2:6" x14ac:dyDescent="0.4">
      <c r="B80" s="896"/>
      <c r="C80" s="86"/>
      <c r="D80" s="87" t="s">
        <v>215</v>
      </c>
      <c r="E80" s="85">
        <v>-58</v>
      </c>
      <c r="F80" s="907"/>
    </row>
    <row r="81" spans="2:6" x14ac:dyDescent="0.4">
      <c r="B81" s="896"/>
      <c r="C81" s="88" t="s">
        <v>216</v>
      </c>
      <c r="D81" s="84"/>
      <c r="E81" s="85">
        <v>81</v>
      </c>
      <c r="F81" s="85" t="s">
        <v>238</v>
      </c>
    </row>
    <row r="82" spans="2:6" x14ac:dyDescent="0.4">
      <c r="B82" s="897"/>
      <c r="C82" s="86" t="s">
        <v>218</v>
      </c>
      <c r="D82" s="89"/>
      <c r="E82" s="85">
        <v>23</v>
      </c>
      <c r="F82" s="82" t="s">
        <v>219</v>
      </c>
    </row>
    <row r="83" spans="2:6" x14ac:dyDescent="0.4">
      <c r="B83" s="895" t="s">
        <v>13</v>
      </c>
      <c r="C83" s="83" t="s">
        <v>213</v>
      </c>
      <c r="D83" s="84"/>
      <c r="E83" s="85">
        <v>-308</v>
      </c>
      <c r="F83" s="898" t="s">
        <v>239</v>
      </c>
    </row>
    <row r="84" spans="2:6" x14ac:dyDescent="0.4">
      <c r="B84" s="896"/>
      <c r="C84" s="86"/>
      <c r="D84" s="87" t="s">
        <v>215</v>
      </c>
      <c r="E84" s="85">
        <v>-47</v>
      </c>
      <c r="F84" s="899"/>
    </row>
    <row r="85" spans="2:6" x14ac:dyDescent="0.4">
      <c r="B85" s="896"/>
      <c r="C85" s="88" t="s">
        <v>216</v>
      </c>
      <c r="D85" s="84"/>
      <c r="E85" s="85">
        <v>38</v>
      </c>
      <c r="F85" s="85" t="s">
        <v>236</v>
      </c>
    </row>
    <row r="86" spans="2:6" x14ac:dyDescent="0.4">
      <c r="B86" s="897"/>
      <c r="C86" s="86" t="s">
        <v>218</v>
      </c>
      <c r="D86" s="89"/>
      <c r="E86" s="85">
        <v>-9</v>
      </c>
      <c r="F86" s="82" t="s">
        <v>219</v>
      </c>
    </row>
    <row r="87" spans="2:6" x14ac:dyDescent="0.4">
      <c r="B87" s="895" t="s">
        <v>14</v>
      </c>
      <c r="C87" s="83" t="s">
        <v>213</v>
      </c>
      <c r="D87" s="84"/>
      <c r="E87" s="85">
        <v>-141</v>
      </c>
      <c r="F87" s="898" t="s">
        <v>240</v>
      </c>
    </row>
    <row r="88" spans="2:6" x14ac:dyDescent="0.4">
      <c r="B88" s="896"/>
      <c r="C88" s="86"/>
      <c r="D88" s="87" t="s">
        <v>215</v>
      </c>
      <c r="E88" s="85">
        <v>-47</v>
      </c>
      <c r="F88" s="899"/>
    </row>
    <row r="89" spans="2:6" x14ac:dyDescent="0.4">
      <c r="B89" s="896"/>
      <c r="C89" s="88" t="s">
        <v>216</v>
      </c>
      <c r="D89" s="84"/>
      <c r="E89" s="85">
        <v>58</v>
      </c>
      <c r="F89" s="85" t="s">
        <v>236</v>
      </c>
    </row>
    <row r="90" spans="2:6" x14ac:dyDescent="0.4">
      <c r="B90" s="897"/>
      <c r="C90" s="86" t="s">
        <v>218</v>
      </c>
      <c r="D90" s="89"/>
      <c r="E90" s="85">
        <v>10</v>
      </c>
      <c r="F90" s="82" t="s">
        <v>219</v>
      </c>
    </row>
    <row r="91" spans="2:6" x14ac:dyDescent="0.4">
      <c r="B91" s="895" t="s">
        <v>15</v>
      </c>
      <c r="C91" s="83" t="s">
        <v>213</v>
      </c>
      <c r="D91" s="84"/>
      <c r="E91" s="85">
        <v>72</v>
      </c>
      <c r="F91" s="898" t="s">
        <v>241</v>
      </c>
    </row>
    <row r="92" spans="2:6" x14ac:dyDescent="0.4">
      <c r="B92" s="896"/>
      <c r="C92" s="86"/>
      <c r="D92" s="87" t="s">
        <v>215</v>
      </c>
      <c r="E92" s="85">
        <v>45</v>
      </c>
      <c r="F92" s="899"/>
    </row>
    <row r="93" spans="2:6" x14ac:dyDescent="0.4">
      <c r="B93" s="896"/>
      <c r="C93" s="88" t="s">
        <v>216</v>
      </c>
      <c r="D93" s="84"/>
      <c r="E93" s="85">
        <v>-40</v>
      </c>
      <c r="F93" s="85" t="s">
        <v>242</v>
      </c>
    </row>
    <row r="94" spans="2:6" x14ac:dyDescent="0.4">
      <c r="B94" s="897"/>
      <c r="C94" s="86" t="s">
        <v>218</v>
      </c>
      <c r="D94" s="89"/>
      <c r="E94" s="85">
        <v>5</v>
      </c>
      <c r="F94" s="82" t="s">
        <v>219</v>
      </c>
    </row>
    <row r="95" spans="2:6" x14ac:dyDescent="0.4">
      <c r="B95" s="895" t="s">
        <v>16</v>
      </c>
      <c r="C95" s="83" t="s">
        <v>213</v>
      </c>
      <c r="D95" s="84"/>
      <c r="E95" s="85">
        <v>237</v>
      </c>
      <c r="F95" s="898" t="s">
        <v>241</v>
      </c>
    </row>
    <row r="96" spans="2:6" x14ac:dyDescent="0.4">
      <c r="B96" s="896"/>
      <c r="C96" s="86"/>
      <c r="D96" s="87" t="s">
        <v>215</v>
      </c>
      <c r="E96" s="85">
        <v>47</v>
      </c>
      <c r="F96" s="899"/>
    </row>
    <row r="97" spans="2:6" x14ac:dyDescent="0.4">
      <c r="B97" s="896"/>
      <c r="C97" s="88" t="s">
        <v>216</v>
      </c>
      <c r="D97" s="84"/>
      <c r="E97" s="85">
        <v>-77</v>
      </c>
      <c r="F97" s="85" t="s">
        <v>243</v>
      </c>
    </row>
    <row r="98" spans="2:6" x14ac:dyDescent="0.4">
      <c r="B98" s="897"/>
      <c r="C98" s="86" t="s">
        <v>218</v>
      </c>
      <c r="D98" s="89"/>
      <c r="E98" s="85">
        <v>-29</v>
      </c>
      <c r="F98" s="82" t="s">
        <v>219</v>
      </c>
    </row>
    <row r="99" spans="2:6" x14ac:dyDescent="0.4">
      <c r="B99" s="895" t="s">
        <v>17</v>
      </c>
      <c r="C99" s="83" t="s">
        <v>213</v>
      </c>
      <c r="D99" s="84"/>
      <c r="E99" s="85">
        <v>331</v>
      </c>
      <c r="F99" s="914" t="s">
        <v>241</v>
      </c>
    </row>
    <row r="100" spans="2:6" x14ac:dyDescent="0.4">
      <c r="B100" s="896"/>
      <c r="C100" s="86"/>
      <c r="D100" s="87" t="s">
        <v>215</v>
      </c>
      <c r="E100" s="85">
        <v>47</v>
      </c>
      <c r="F100" s="915"/>
    </row>
    <row r="101" spans="2:6" x14ac:dyDescent="0.4">
      <c r="B101" s="896"/>
      <c r="C101" s="88" t="s">
        <v>216</v>
      </c>
      <c r="D101" s="84"/>
      <c r="E101" s="85">
        <v>-83</v>
      </c>
      <c r="F101" s="85" t="s">
        <v>244</v>
      </c>
    </row>
    <row r="102" spans="2:6" x14ac:dyDescent="0.4">
      <c r="B102" s="897"/>
      <c r="C102" s="86" t="s">
        <v>218</v>
      </c>
      <c r="D102" s="89"/>
      <c r="E102" s="85">
        <v>-35</v>
      </c>
      <c r="F102" s="82" t="s">
        <v>219</v>
      </c>
    </row>
    <row r="103" spans="2:6" x14ac:dyDescent="0.4">
      <c r="B103" s="895" t="s">
        <v>18</v>
      </c>
      <c r="C103" s="83" t="s">
        <v>213</v>
      </c>
      <c r="D103" s="84"/>
      <c r="E103" s="85">
        <v>612</v>
      </c>
      <c r="F103" s="902" t="s">
        <v>225</v>
      </c>
    </row>
    <row r="104" spans="2:6" x14ac:dyDescent="0.4">
      <c r="B104" s="896"/>
      <c r="C104" s="86"/>
      <c r="D104" s="87" t="s">
        <v>215</v>
      </c>
      <c r="E104" s="85">
        <v>58</v>
      </c>
      <c r="F104" s="899"/>
    </row>
    <row r="105" spans="2:6" x14ac:dyDescent="0.4">
      <c r="B105" s="896"/>
      <c r="C105" s="88" t="s">
        <v>216</v>
      </c>
      <c r="D105" s="84"/>
      <c r="E105" s="85">
        <v>-66</v>
      </c>
      <c r="F105" s="85" t="s">
        <v>244</v>
      </c>
    </row>
    <row r="106" spans="2:6" x14ac:dyDescent="0.4">
      <c r="B106" s="897"/>
      <c r="C106" s="86" t="s">
        <v>218</v>
      </c>
      <c r="D106" s="89"/>
      <c r="E106" s="85">
        <v>-7</v>
      </c>
      <c r="F106" s="82" t="s">
        <v>219</v>
      </c>
    </row>
    <row r="107" spans="2:6" x14ac:dyDescent="0.4">
      <c r="B107" s="895" t="s">
        <v>19</v>
      </c>
      <c r="C107" s="83" t="s">
        <v>213</v>
      </c>
      <c r="D107" s="84"/>
      <c r="E107" s="85">
        <v>685</v>
      </c>
      <c r="F107" s="902" t="s">
        <v>225</v>
      </c>
    </row>
    <row r="108" spans="2:6" x14ac:dyDescent="0.4">
      <c r="B108" s="896"/>
      <c r="C108" s="86"/>
      <c r="D108" s="87" t="s">
        <v>215</v>
      </c>
      <c r="E108" s="85">
        <v>60</v>
      </c>
      <c r="F108" s="899"/>
    </row>
    <row r="109" spans="2:6" x14ac:dyDescent="0.4">
      <c r="B109" s="896"/>
      <c r="C109" s="88" t="s">
        <v>216</v>
      </c>
      <c r="D109" s="84"/>
      <c r="E109" s="85">
        <v>-40</v>
      </c>
      <c r="F109" s="85" t="s">
        <v>245</v>
      </c>
    </row>
    <row r="110" spans="2:6" x14ac:dyDescent="0.4">
      <c r="B110" s="897"/>
      <c r="C110" s="86" t="s">
        <v>218</v>
      </c>
      <c r="D110" s="89"/>
      <c r="E110" s="85">
        <v>20</v>
      </c>
      <c r="F110" s="82" t="s">
        <v>219</v>
      </c>
    </row>
    <row r="111" spans="2:6" x14ac:dyDescent="0.4">
      <c r="B111" s="895" t="s">
        <v>20</v>
      </c>
      <c r="C111" s="83" t="s">
        <v>213</v>
      </c>
      <c r="D111" s="84"/>
      <c r="E111" s="85">
        <v>367</v>
      </c>
      <c r="F111" s="902" t="s">
        <v>225</v>
      </c>
    </row>
    <row r="112" spans="2:6" x14ac:dyDescent="0.4">
      <c r="B112" s="896"/>
      <c r="C112" s="86"/>
      <c r="D112" s="87" t="s">
        <v>215</v>
      </c>
      <c r="E112" s="85">
        <v>64</v>
      </c>
      <c r="F112" s="899"/>
    </row>
    <row r="113" spans="2:6" x14ac:dyDescent="0.4">
      <c r="B113" s="896"/>
      <c r="C113" s="88" t="s">
        <v>216</v>
      </c>
      <c r="D113" s="84"/>
      <c r="E113" s="85">
        <v>-87</v>
      </c>
      <c r="F113" s="85" t="s">
        <v>245</v>
      </c>
    </row>
    <row r="114" spans="2:6" x14ac:dyDescent="0.4">
      <c r="B114" s="897"/>
      <c r="C114" s="86" t="s">
        <v>218</v>
      </c>
      <c r="D114" s="89"/>
      <c r="E114" s="85">
        <v>-23</v>
      </c>
      <c r="F114" s="82" t="s">
        <v>219</v>
      </c>
    </row>
    <row r="115" spans="2:6" x14ac:dyDescent="0.4">
      <c r="B115" s="895" t="s">
        <v>21</v>
      </c>
      <c r="C115" s="83" t="s">
        <v>213</v>
      </c>
      <c r="D115" s="84"/>
      <c r="E115" s="85">
        <v>364</v>
      </c>
      <c r="F115" s="902" t="s">
        <v>225</v>
      </c>
    </row>
    <row r="116" spans="2:6" x14ac:dyDescent="0.4">
      <c r="B116" s="896"/>
      <c r="C116" s="86"/>
      <c r="D116" s="87" t="s">
        <v>215</v>
      </c>
      <c r="E116" s="85">
        <v>65</v>
      </c>
      <c r="F116" s="899"/>
    </row>
    <row r="117" spans="2:6" x14ac:dyDescent="0.4">
      <c r="B117" s="896"/>
      <c r="C117" s="88" t="s">
        <v>216</v>
      </c>
      <c r="D117" s="84"/>
      <c r="E117" s="85">
        <v>-76</v>
      </c>
      <c r="F117" s="85" t="s">
        <v>245</v>
      </c>
    </row>
    <row r="118" spans="2:6" x14ac:dyDescent="0.4">
      <c r="B118" s="897"/>
      <c r="C118" s="86" t="s">
        <v>218</v>
      </c>
      <c r="D118" s="89"/>
      <c r="E118" s="85">
        <v>-11</v>
      </c>
      <c r="F118" s="82" t="s">
        <v>219</v>
      </c>
    </row>
    <row r="119" spans="2:6" x14ac:dyDescent="0.4">
      <c r="B119" s="895" t="s">
        <v>22</v>
      </c>
      <c r="C119" s="83" t="s">
        <v>213</v>
      </c>
      <c r="D119" s="84"/>
      <c r="E119" s="85">
        <v>423</v>
      </c>
      <c r="F119" s="902" t="s">
        <v>225</v>
      </c>
    </row>
    <row r="120" spans="2:6" x14ac:dyDescent="0.4">
      <c r="B120" s="896"/>
      <c r="C120" s="86"/>
      <c r="D120" s="87" t="s">
        <v>215</v>
      </c>
      <c r="E120" s="85">
        <v>66</v>
      </c>
      <c r="F120" s="899"/>
    </row>
    <row r="121" spans="2:6" x14ac:dyDescent="0.4">
      <c r="B121" s="896"/>
      <c r="C121" s="88" t="s">
        <v>216</v>
      </c>
      <c r="D121" s="84"/>
      <c r="E121" s="85">
        <v>-3</v>
      </c>
      <c r="F121" s="85" t="s">
        <v>245</v>
      </c>
    </row>
    <row r="122" spans="2:6" x14ac:dyDescent="0.4">
      <c r="B122" s="897"/>
      <c r="C122" s="86" t="s">
        <v>218</v>
      </c>
      <c r="D122" s="89"/>
      <c r="E122" s="85">
        <v>63</v>
      </c>
      <c r="F122" s="82" t="s">
        <v>219</v>
      </c>
    </row>
    <row r="123" spans="2:6" x14ac:dyDescent="0.4">
      <c r="B123" s="895" t="s">
        <v>228</v>
      </c>
      <c r="C123" s="83" t="s">
        <v>213</v>
      </c>
      <c r="D123" s="84"/>
      <c r="E123" s="85">
        <v>435</v>
      </c>
      <c r="F123" s="902" t="s">
        <v>225</v>
      </c>
    </row>
    <row r="124" spans="2:6" x14ac:dyDescent="0.4">
      <c r="B124" s="896"/>
      <c r="C124" s="86"/>
      <c r="D124" s="87" t="s">
        <v>215</v>
      </c>
      <c r="E124" s="85">
        <v>67</v>
      </c>
      <c r="F124" s="899"/>
    </row>
    <row r="125" spans="2:6" x14ac:dyDescent="0.4">
      <c r="B125" s="896"/>
      <c r="C125" s="88" t="s">
        <v>216</v>
      </c>
      <c r="D125" s="84"/>
      <c r="E125" s="85">
        <v>21</v>
      </c>
      <c r="F125" s="91" t="s">
        <v>246</v>
      </c>
    </row>
    <row r="126" spans="2:6" x14ac:dyDescent="0.4">
      <c r="B126" s="897"/>
      <c r="C126" s="86" t="s">
        <v>218</v>
      </c>
      <c r="D126" s="89"/>
      <c r="E126" s="85">
        <v>88</v>
      </c>
      <c r="F126" s="82" t="s">
        <v>219</v>
      </c>
    </row>
    <row r="127" spans="2:6" x14ac:dyDescent="0.4">
      <c r="B127" s="908" t="s">
        <v>230</v>
      </c>
      <c r="C127" s="83" t="s">
        <v>213</v>
      </c>
      <c r="D127" s="84"/>
      <c r="E127" s="85">
        <v>3174</v>
      </c>
      <c r="F127" s="916"/>
    </row>
    <row r="128" spans="2:6" x14ac:dyDescent="0.4">
      <c r="B128" s="909"/>
      <c r="C128" s="86"/>
      <c r="D128" s="87" t="s">
        <v>215</v>
      </c>
      <c r="E128" s="85">
        <v>490</v>
      </c>
      <c r="F128" s="917"/>
    </row>
    <row r="129" spans="2:6" x14ac:dyDescent="0.4">
      <c r="B129" s="909"/>
      <c r="C129" s="88" t="s">
        <v>216</v>
      </c>
      <c r="D129" s="84"/>
      <c r="E129" s="85">
        <v>-236</v>
      </c>
      <c r="F129" s="917"/>
    </row>
    <row r="130" spans="2:6" x14ac:dyDescent="0.4">
      <c r="B130" s="910"/>
      <c r="C130" s="85" t="s">
        <v>218</v>
      </c>
      <c r="D130" s="89"/>
      <c r="E130" s="85">
        <v>253</v>
      </c>
      <c r="F130" s="918"/>
    </row>
    <row r="131" spans="2:6" x14ac:dyDescent="0.4">
      <c r="B131" s="79" t="s">
        <v>247</v>
      </c>
    </row>
    <row r="132" spans="2:6" x14ac:dyDescent="0.4">
      <c r="B132" s="79" t="s">
        <v>232</v>
      </c>
    </row>
    <row r="134" spans="2:6" x14ac:dyDescent="0.4">
      <c r="B134" s="79" t="s">
        <v>248</v>
      </c>
    </row>
    <row r="135" spans="2:6" x14ac:dyDescent="0.4">
      <c r="F135" s="80" t="s">
        <v>207</v>
      </c>
    </row>
    <row r="136" spans="2:6" x14ac:dyDescent="0.4">
      <c r="B136" s="82" t="s">
        <v>208</v>
      </c>
      <c r="C136" s="900" t="s">
        <v>209</v>
      </c>
      <c r="D136" s="901"/>
      <c r="E136" s="82" t="s">
        <v>210</v>
      </c>
      <c r="F136" s="82" t="s">
        <v>211</v>
      </c>
    </row>
    <row r="137" spans="2:6" x14ac:dyDescent="0.4">
      <c r="B137" s="895" t="s">
        <v>212</v>
      </c>
      <c r="C137" s="83" t="s">
        <v>213</v>
      </c>
      <c r="D137" s="84"/>
      <c r="E137" s="85">
        <v>170</v>
      </c>
      <c r="F137" s="902" t="s">
        <v>214</v>
      </c>
    </row>
    <row r="138" spans="2:6" x14ac:dyDescent="0.4">
      <c r="B138" s="896"/>
      <c r="C138" s="86"/>
      <c r="D138" s="87" t="s">
        <v>215</v>
      </c>
      <c r="E138" s="85">
        <v>64</v>
      </c>
      <c r="F138" s="899"/>
    </row>
    <row r="139" spans="2:6" x14ac:dyDescent="0.4">
      <c r="B139" s="896"/>
      <c r="C139" s="88" t="s">
        <v>216</v>
      </c>
      <c r="D139" s="84"/>
      <c r="E139" s="85">
        <v>36</v>
      </c>
      <c r="F139" s="85" t="s">
        <v>249</v>
      </c>
    </row>
    <row r="140" spans="2:6" x14ac:dyDescent="0.4">
      <c r="B140" s="897"/>
      <c r="C140" s="86" t="s">
        <v>218</v>
      </c>
      <c r="D140" s="89"/>
      <c r="E140" s="85">
        <v>101</v>
      </c>
      <c r="F140" s="82" t="s">
        <v>219</v>
      </c>
    </row>
    <row r="141" spans="2:6" x14ac:dyDescent="0.4">
      <c r="B141" s="895" t="s">
        <v>11</v>
      </c>
      <c r="C141" s="83" t="s">
        <v>213</v>
      </c>
      <c r="D141" s="84"/>
      <c r="E141" s="85">
        <v>39</v>
      </c>
      <c r="F141" s="898" t="s">
        <v>235</v>
      </c>
    </row>
    <row r="142" spans="2:6" x14ac:dyDescent="0.4">
      <c r="B142" s="896"/>
      <c r="C142" s="86"/>
      <c r="D142" s="87" t="s">
        <v>215</v>
      </c>
      <c r="E142" s="85">
        <v>33</v>
      </c>
      <c r="F142" s="899"/>
    </row>
    <row r="143" spans="2:6" x14ac:dyDescent="0.4">
      <c r="B143" s="896"/>
      <c r="C143" s="88" t="s">
        <v>216</v>
      </c>
      <c r="D143" s="84"/>
      <c r="E143" s="85">
        <v>-5</v>
      </c>
      <c r="F143" s="85" t="s">
        <v>250</v>
      </c>
    </row>
    <row r="144" spans="2:6" x14ac:dyDescent="0.4">
      <c r="B144" s="897"/>
      <c r="C144" s="86" t="s">
        <v>218</v>
      </c>
      <c r="D144" s="89"/>
      <c r="E144" s="85">
        <v>27</v>
      </c>
      <c r="F144" s="82" t="s">
        <v>219</v>
      </c>
    </row>
    <row r="145" spans="2:6" x14ac:dyDescent="0.4">
      <c r="B145" s="895" t="s">
        <v>12</v>
      </c>
      <c r="C145" s="83" t="s">
        <v>213</v>
      </c>
      <c r="D145" s="84"/>
      <c r="E145" s="85">
        <v>-221</v>
      </c>
      <c r="F145" s="906" t="s">
        <v>251</v>
      </c>
    </row>
    <row r="146" spans="2:6" x14ac:dyDescent="0.4">
      <c r="B146" s="896"/>
      <c r="C146" s="86"/>
      <c r="D146" s="87" t="s">
        <v>215</v>
      </c>
      <c r="E146" s="85">
        <v>-65</v>
      </c>
      <c r="F146" s="907"/>
    </row>
    <row r="147" spans="2:6" x14ac:dyDescent="0.4">
      <c r="B147" s="896"/>
      <c r="C147" s="88" t="s">
        <v>216</v>
      </c>
      <c r="D147" s="84"/>
      <c r="E147" s="85">
        <v>69</v>
      </c>
      <c r="F147" s="85" t="s">
        <v>252</v>
      </c>
    </row>
    <row r="148" spans="2:6" x14ac:dyDescent="0.4">
      <c r="B148" s="897"/>
      <c r="C148" s="86" t="s">
        <v>218</v>
      </c>
      <c r="D148" s="89"/>
      <c r="E148" s="85">
        <v>4</v>
      </c>
      <c r="F148" s="82" t="s">
        <v>219</v>
      </c>
    </row>
    <row r="149" spans="2:6" x14ac:dyDescent="0.4">
      <c r="B149" s="895" t="s">
        <v>13</v>
      </c>
      <c r="C149" s="83" t="s">
        <v>213</v>
      </c>
      <c r="D149" s="84"/>
      <c r="E149" s="85">
        <v>-229</v>
      </c>
      <c r="F149" s="898" t="s">
        <v>239</v>
      </c>
    </row>
    <row r="150" spans="2:6" x14ac:dyDescent="0.4">
      <c r="B150" s="896"/>
      <c r="C150" s="86"/>
      <c r="D150" s="87" t="s">
        <v>215</v>
      </c>
      <c r="E150" s="85">
        <v>-54</v>
      </c>
      <c r="F150" s="899"/>
    </row>
    <row r="151" spans="2:6" x14ac:dyDescent="0.4">
      <c r="B151" s="896"/>
      <c r="C151" s="88" t="s">
        <v>216</v>
      </c>
      <c r="D151" s="84"/>
      <c r="E151" s="85">
        <v>86</v>
      </c>
      <c r="F151" s="85" t="s">
        <v>236</v>
      </c>
    </row>
    <row r="152" spans="2:6" x14ac:dyDescent="0.4">
      <c r="B152" s="897"/>
      <c r="C152" s="86" t="s">
        <v>218</v>
      </c>
      <c r="D152" s="89"/>
      <c r="E152" s="85">
        <v>31</v>
      </c>
      <c r="F152" s="82" t="s">
        <v>219</v>
      </c>
    </row>
    <row r="153" spans="2:6" x14ac:dyDescent="0.4">
      <c r="B153" s="895" t="s">
        <v>14</v>
      </c>
      <c r="C153" s="83" t="s">
        <v>213</v>
      </c>
      <c r="D153" s="84"/>
      <c r="E153" s="85">
        <v>-119</v>
      </c>
      <c r="F153" s="898" t="s">
        <v>239</v>
      </c>
    </row>
    <row r="154" spans="2:6" x14ac:dyDescent="0.4">
      <c r="B154" s="896"/>
      <c r="C154" s="86"/>
      <c r="D154" s="87" t="s">
        <v>215</v>
      </c>
      <c r="E154" s="85">
        <v>-55</v>
      </c>
      <c r="F154" s="899"/>
    </row>
    <row r="155" spans="2:6" x14ac:dyDescent="0.4">
      <c r="B155" s="896"/>
      <c r="C155" s="88" t="s">
        <v>216</v>
      </c>
      <c r="D155" s="84"/>
      <c r="E155" s="85">
        <v>38</v>
      </c>
      <c r="F155" s="85" t="s">
        <v>236</v>
      </c>
    </row>
    <row r="156" spans="2:6" x14ac:dyDescent="0.4">
      <c r="B156" s="897"/>
      <c r="C156" s="86" t="s">
        <v>218</v>
      </c>
      <c r="D156" s="89"/>
      <c r="E156" s="85">
        <v>-17</v>
      </c>
      <c r="F156" s="82" t="s">
        <v>219</v>
      </c>
    </row>
    <row r="157" spans="2:6" x14ac:dyDescent="0.4">
      <c r="B157" s="895" t="s">
        <v>15</v>
      </c>
      <c r="C157" s="83" t="s">
        <v>213</v>
      </c>
      <c r="D157" s="84"/>
      <c r="E157" s="85">
        <v>215</v>
      </c>
      <c r="F157" s="898" t="s">
        <v>241</v>
      </c>
    </row>
    <row r="158" spans="2:6" x14ac:dyDescent="0.4">
      <c r="B158" s="896"/>
      <c r="C158" s="86"/>
      <c r="D158" s="87" t="s">
        <v>215</v>
      </c>
      <c r="E158" s="85">
        <v>55</v>
      </c>
      <c r="F158" s="899"/>
    </row>
    <row r="159" spans="2:6" x14ac:dyDescent="0.4">
      <c r="B159" s="896"/>
      <c r="C159" s="88" t="s">
        <v>216</v>
      </c>
      <c r="D159" s="84"/>
      <c r="E159" s="85">
        <v>-60</v>
      </c>
      <c r="F159" s="85" t="s">
        <v>242</v>
      </c>
    </row>
    <row r="160" spans="2:6" x14ac:dyDescent="0.4">
      <c r="B160" s="897"/>
      <c r="C160" s="86" t="s">
        <v>218</v>
      </c>
      <c r="D160" s="89"/>
      <c r="E160" s="85">
        <v>-5</v>
      </c>
      <c r="F160" s="82" t="s">
        <v>219</v>
      </c>
    </row>
    <row r="161" spans="2:6" x14ac:dyDescent="0.4">
      <c r="B161" s="895" t="s">
        <v>16</v>
      </c>
      <c r="C161" s="83" t="s">
        <v>213</v>
      </c>
      <c r="D161" s="84"/>
      <c r="E161" s="85">
        <v>362</v>
      </c>
      <c r="F161" s="898" t="s">
        <v>241</v>
      </c>
    </row>
    <row r="162" spans="2:6" x14ac:dyDescent="0.4">
      <c r="B162" s="896"/>
      <c r="C162" s="86"/>
      <c r="D162" s="87" t="s">
        <v>215</v>
      </c>
      <c r="E162" s="85">
        <v>56</v>
      </c>
      <c r="F162" s="899"/>
    </row>
    <row r="163" spans="2:6" x14ac:dyDescent="0.4">
      <c r="B163" s="896"/>
      <c r="C163" s="88" t="s">
        <v>216</v>
      </c>
      <c r="D163" s="84"/>
      <c r="E163" s="85">
        <v>-62</v>
      </c>
      <c r="F163" s="85" t="s">
        <v>243</v>
      </c>
    </row>
    <row r="164" spans="2:6" x14ac:dyDescent="0.4">
      <c r="B164" s="897"/>
      <c r="C164" s="86" t="s">
        <v>218</v>
      </c>
      <c r="D164" s="89"/>
      <c r="E164" s="85">
        <v>-6</v>
      </c>
      <c r="F164" s="82" t="s">
        <v>219</v>
      </c>
    </row>
    <row r="165" spans="2:6" x14ac:dyDescent="0.4">
      <c r="B165" s="895" t="s">
        <v>17</v>
      </c>
      <c r="C165" s="83" t="s">
        <v>213</v>
      </c>
      <c r="D165" s="84"/>
      <c r="E165" s="85">
        <v>517</v>
      </c>
      <c r="F165" s="898" t="s">
        <v>241</v>
      </c>
    </row>
    <row r="166" spans="2:6" x14ac:dyDescent="0.4">
      <c r="B166" s="896"/>
      <c r="C166" s="86"/>
      <c r="D166" s="87" t="s">
        <v>215</v>
      </c>
      <c r="E166" s="85">
        <v>56</v>
      </c>
      <c r="F166" s="899"/>
    </row>
    <row r="167" spans="2:6" x14ac:dyDescent="0.4">
      <c r="B167" s="896"/>
      <c r="C167" s="88" t="s">
        <v>216</v>
      </c>
      <c r="D167" s="84"/>
      <c r="E167" s="85">
        <v>-58</v>
      </c>
      <c r="F167" s="85" t="s">
        <v>243</v>
      </c>
    </row>
    <row r="168" spans="2:6" x14ac:dyDescent="0.4">
      <c r="B168" s="897"/>
      <c r="C168" s="86" t="s">
        <v>218</v>
      </c>
      <c r="D168" s="89"/>
      <c r="E168" s="85">
        <v>-1</v>
      </c>
      <c r="F168" s="82" t="s">
        <v>219</v>
      </c>
    </row>
    <row r="169" spans="2:6" x14ac:dyDescent="0.4">
      <c r="B169" s="895" t="s">
        <v>18</v>
      </c>
      <c r="C169" s="83" t="s">
        <v>213</v>
      </c>
      <c r="D169" s="84"/>
      <c r="E169" s="85">
        <v>761</v>
      </c>
      <c r="F169" s="902" t="s">
        <v>225</v>
      </c>
    </row>
    <row r="170" spans="2:6" x14ac:dyDescent="0.4">
      <c r="B170" s="896"/>
      <c r="C170" s="86"/>
      <c r="D170" s="87" t="s">
        <v>215</v>
      </c>
      <c r="E170" s="85">
        <v>66</v>
      </c>
      <c r="F170" s="899"/>
    </row>
    <row r="171" spans="2:6" x14ac:dyDescent="0.4">
      <c r="B171" s="896"/>
      <c r="C171" s="88" t="s">
        <v>216</v>
      </c>
      <c r="D171" s="84"/>
      <c r="E171" s="85">
        <v>-86</v>
      </c>
      <c r="F171" s="85" t="s">
        <v>244</v>
      </c>
    </row>
    <row r="172" spans="2:6" x14ac:dyDescent="0.4">
      <c r="B172" s="897"/>
      <c r="C172" s="86" t="s">
        <v>218</v>
      </c>
      <c r="D172" s="89"/>
      <c r="E172" s="85">
        <v>-20</v>
      </c>
      <c r="F172" s="82" t="s">
        <v>219</v>
      </c>
    </row>
    <row r="173" spans="2:6" x14ac:dyDescent="0.4">
      <c r="B173" s="895" t="s">
        <v>19</v>
      </c>
      <c r="C173" s="83" t="s">
        <v>213</v>
      </c>
      <c r="D173" s="84"/>
      <c r="E173" s="85">
        <v>898</v>
      </c>
      <c r="F173" s="902" t="s">
        <v>225</v>
      </c>
    </row>
    <row r="174" spans="2:6" x14ac:dyDescent="0.4">
      <c r="B174" s="896"/>
      <c r="C174" s="86"/>
      <c r="D174" s="87" t="s">
        <v>215</v>
      </c>
      <c r="E174" s="85">
        <v>66</v>
      </c>
      <c r="F174" s="899"/>
    </row>
    <row r="175" spans="2:6" x14ac:dyDescent="0.4">
      <c r="B175" s="896"/>
      <c r="C175" s="88" t="s">
        <v>216</v>
      </c>
      <c r="D175" s="84"/>
      <c r="E175" s="85">
        <v>-58</v>
      </c>
      <c r="F175" s="85" t="s">
        <v>243</v>
      </c>
    </row>
    <row r="176" spans="2:6" x14ac:dyDescent="0.4">
      <c r="B176" s="897"/>
      <c r="C176" s="86" t="s">
        <v>218</v>
      </c>
      <c r="D176" s="89"/>
      <c r="E176" s="85">
        <v>8</v>
      </c>
      <c r="F176" s="82" t="s">
        <v>219</v>
      </c>
    </row>
    <row r="177" spans="2:6" x14ac:dyDescent="0.4">
      <c r="B177" s="895" t="s">
        <v>20</v>
      </c>
      <c r="C177" s="83" t="s">
        <v>213</v>
      </c>
      <c r="D177" s="84"/>
      <c r="E177" s="85">
        <v>409</v>
      </c>
      <c r="F177" s="902" t="s">
        <v>225</v>
      </c>
    </row>
    <row r="178" spans="2:6" x14ac:dyDescent="0.4">
      <c r="B178" s="896"/>
      <c r="C178" s="86"/>
      <c r="D178" s="87" t="s">
        <v>215</v>
      </c>
      <c r="E178" s="85">
        <v>72</v>
      </c>
      <c r="F178" s="899"/>
    </row>
    <row r="179" spans="2:6" x14ac:dyDescent="0.4">
      <c r="B179" s="896"/>
      <c r="C179" s="88" t="s">
        <v>216</v>
      </c>
      <c r="D179" s="84"/>
      <c r="E179" s="85">
        <v>-69</v>
      </c>
      <c r="F179" s="85" t="s">
        <v>243</v>
      </c>
    </row>
    <row r="180" spans="2:6" x14ac:dyDescent="0.4">
      <c r="B180" s="897"/>
      <c r="C180" s="86" t="s">
        <v>218</v>
      </c>
      <c r="D180" s="89"/>
      <c r="E180" s="85">
        <v>3</v>
      </c>
      <c r="F180" s="82" t="s">
        <v>219</v>
      </c>
    </row>
    <row r="181" spans="2:6" x14ac:dyDescent="0.4">
      <c r="B181" s="895" t="s">
        <v>21</v>
      </c>
      <c r="C181" s="83" t="s">
        <v>213</v>
      </c>
      <c r="D181" s="84"/>
      <c r="E181" s="85">
        <v>520</v>
      </c>
      <c r="F181" s="902" t="s">
        <v>225</v>
      </c>
    </row>
    <row r="182" spans="2:6" x14ac:dyDescent="0.4">
      <c r="B182" s="896"/>
      <c r="C182" s="86"/>
      <c r="D182" s="87" t="s">
        <v>215</v>
      </c>
      <c r="E182" s="85">
        <v>73</v>
      </c>
      <c r="F182" s="899"/>
    </row>
    <row r="183" spans="2:6" x14ac:dyDescent="0.4">
      <c r="B183" s="896"/>
      <c r="C183" s="88" t="s">
        <v>216</v>
      </c>
      <c r="D183" s="84"/>
      <c r="E183" s="85">
        <v>-129</v>
      </c>
      <c r="F183" s="85" t="s">
        <v>243</v>
      </c>
    </row>
    <row r="184" spans="2:6" x14ac:dyDescent="0.4">
      <c r="B184" s="897"/>
      <c r="C184" s="86" t="s">
        <v>218</v>
      </c>
      <c r="D184" s="89"/>
      <c r="E184" s="85">
        <v>-55</v>
      </c>
      <c r="F184" s="82" t="s">
        <v>219</v>
      </c>
    </row>
    <row r="185" spans="2:6" x14ac:dyDescent="0.4">
      <c r="B185" s="895" t="s">
        <v>22</v>
      </c>
      <c r="C185" s="83" t="s">
        <v>213</v>
      </c>
      <c r="D185" s="84"/>
      <c r="E185" s="85">
        <v>582</v>
      </c>
      <c r="F185" s="902" t="s">
        <v>225</v>
      </c>
    </row>
    <row r="186" spans="2:6" x14ac:dyDescent="0.4">
      <c r="B186" s="896"/>
      <c r="C186" s="86"/>
      <c r="D186" s="87" t="s">
        <v>215</v>
      </c>
      <c r="E186" s="85">
        <v>73</v>
      </c>
      <c r="F186" s="899"/>
    </row>
    <row r="187" spans="2:6" x14ac:dyDescent="0.4">
      <c r="B187" s="896"/>
      <c r="C187" s="88" t="s">
        <v>216</v>
      </c>
      <c r="D187" s="84"/>
      <c r="E187" s="85">
        <v>-55</v>
      </c>
      <c r="F187" s="85" t="s">
        <v>243</v>
      </c>
    </row>
    <row r="188" spans="2:6" x14ac:dyDescent="0.4">
      <c r="B188" s="897"/>
      <c r="C188" s="86" t="s">
        <v>218</v>
      </c>
      <c r="D188" s="89"/>
      <c r="E188" s="85">
        <v>17</v>
      </c>
      <c r="F188" s="82" t="s">
        <v>219</v>
      </c>
    </row>
    <row r="189" spans="2:6" x14ac:dyDescent="0.4">
      <c r="B189" s="895" t="s">
        <v>228</v>
      </c>
      <c r="C189" s="83" t="s">
        <v>213</v>
      </c>
      <c r="D189" s="84"/>
      <c r="E189" s="85">
        <v>709</v>
      </c>
      <c r="F189" s="902" t="s">
        <v>225</v>
      </c>
    </row>
    <row r="190" spans="2:6" x14ac:dyDescent="0.4">
      <c r="B190" s="896"/>
      <c r="C190" s="86"/>
      <c r="D190" s="87" t="s">
        <v>215</v>
      </c>
      <c r="E190" s="85">
        <v>75</v>
      </c>
      <c r="F190" s="899"/>
    </row>
    <row r="191" spans="2:6" x14ac:dyDescent="0.4">
      <c r="B191" s="896"/>
      <c r="C191" s="88" t="s">
        <v>216</v>
      </c>
      <c r="D191" s="84"/>
      <c r="E191" s="85">
        <v>-59</v>
      </c>
      <c r="F191" s="91" t="s">
        <v>245</v>
      </c>
    </row>
    <row r="192" spans="2:6" x14ac:dyDescent="0.4">
      <c r="B192" s="897"/>
      <c r="C192" s="86" t="s">
        <v>218</v>
      </c>
      <c r="D192" s="89"/>
      <c r="E192" s="85">
        <v>16</v>
      </c>
      <c r="F192" s="82" t="s">
        <v>219</v>
      </c>
    </row>
    <row r="193" spans="2:6" x14ac:dyDescent="0.4">
      <c r="B193" s="908" t="s">
        <v>230</v>
      </c>
      <c r="C193" s="83" t="s">
        <v>213</v>
      </c>
      <c r="D193" s="84"/>
      <c r="E193" s="85">
        <v>4616</v>
      </c>
      <c r="F193" s="916"/>
    </row>
    <row r="194" spans="2:6" x14ac:dyDescent="0.4">
      <c r="B194" s="909"/>
      <c r="C194" s="86"/>
      <c r="D194" s="87" t="s">
        <v>215</v>
      </c>
      <c r="E194" s="85">
        <v>518</v>
      </c>
      <c r="F194" s="917"/>
    </row>
    <row r="195" spans="2:6" x14ac:dyDescent="0.4">
      <c r="B195" s="909"/>
      <c r="C195" s="88" t="s">
        <v>216</v>
      </c>
      <c r="D195" s="84"/>
      <c r="E195" s="85">
        <v>-415</v>
      </c>
      <c r="F195" s="917"/>
    </row>
    <row r="196" spans="2:6" x14ac:dyDescent="0.4">
      <c r="B196" s="910"/>
      <c r="C196" s="85" t="s">
        <v>218</v>
      </c>
      <c r="D196" s="89"/>
      <c r="E196" s="85">
        <v>102</v>
      </c>
      <c r="F196" s="918"/>
    </row>
    <row r="197" spans="2:6" x14ac:dyDescent="0.4">
      <c r="B197" s="79" t="s">
        <v>253</v>
      </c>
    </row>
    <row r="198" spans="2:6" x14ac:dyDescent="0.4">
      <c r="B198" s="79" t="s">
        <v>232</v>
      </c>
    </row>
    <row r="200" spans="2:6" x14ac:dyDescent="0.4">
      <c r="B200" s="79" t="s">
        <v>254</v>
      </c>
    </row>
    <row r="201" spans="2:6" x14ac:dyDescent="0.4">
      <c r="F201" s="80" t="s">
        <v>207</v>
      </c>
    </row>
    <row r="202" spans="2:6" x14ac:dyDescent="0.4">
      <c r="B202" s="82" t="s">
        <v>208</v>
      </c>
      <c r="C202" s="900" t="s">
        <v>209</v>
      </c>
      <c r="D202" s="901"/>
      <c r="E202" s="82" t="s">
        <v>210</v>
      </c>
      <c r="F202" s="82" t="s">
        <v>211</v>
      </c>
    </row>
    <row r="203" spans="2:6" x14ac:dyDescent="0.4">
      <c r="B203" s="895" t="s">
        <v>212</v>
      </c>
      <c r="C203" s="83" t="s">
        <v>213</v>
      </c>
      <c r="D203" s="84"/>
      <c r="E203" s="85">
        <v>29</v>
      </c>
      <c r="F203" s="902" t="s">
        <v>214</v>
      </c>
    </row>
    <row r="204" spans="2:6" x14ac:dyDescent="0.4">
      <c r="B204" s="896"/>
      <c r="C204" s="86"/>
      <c r="D204" s="87" t="s">
        <v>215</v>
      </c>
      <c r="E204" s="85">
        <v>7</v>
      </c>
      <c r="F204" s="899"/>
    </row>
    <row r="205" spans="2:6" x14ac:dyDescent="0.4">
      <c r="B205" s="896"/>
      <c r="C205" s="88" t="s">
        <v>216</v>
      </c>
      <c r="D205" s="84"/>
      <c r="E205" s="85">
        <v>3</v>
      </c>
      <c r="F205" s="85" t="s">
        <v>255</v>
      </c>
    </row>
    <row r="206" spans="2:6" x14ac:dyDescent="0.4">
      <c r="B206" s="897"/>
      <c r="C206" s="86" t="s">
        <v>218</v>
      </c>
      <c r="D206" s="89"/>
      <c r="E206" s="85">
        <v>11</v>
      </c>
      <c r="F206" s="82" t="s">
        <v>219</v>
      </c>
    </row>
    <row r="207" spans="2:6" x14ac:dyDescent="0.4">
      <c r="B207" s="895" t="s">
        <v>11</v>
      </c>
      <c r="C207" s="83" t="s">
        <v>213</v>
      </c>
      <c r="D207" s="84"/>
      <c r="E207" s="85">
        <v>32</v>
      </c>
      <c r="F207" s="898" t="s">
        <v>256</v>
      </c>
    </row>
    <row r="208" spans="2:6" x14ac:dyDescent="0.4">
      <c r="B208" s="896"/>
      <c r="C208" s="86"/>
      <c r="D208" s="87" t="s">
        <v>215</v>
      </c>
      <c r="E208" s="85">
        <v>7</v>
      </c>
      <c r="F208" s="899"/>
    </row>
    <row r="209" spans="2:6" x14ac:dyDescent="0.4">
      <c r="B209" s="896"/>
      <c r="C209" s="88" t="s">
        <v>216</v>
      </c>
      <c r="D209" s="84"/>
      <c r="E209" s="85">
        <v>3</v>
      </c>
      <c r="F209" s="91" t="s">
        <v>257</v>
      </c>
    </row>
    <row r="210" spans="2:6" x14ac:dyDescent="0.4">
      <c r="B210" s="897"/>
      <c r="C210" s="86" t="s">
        <v>218</v>
      </c>
      <c r="D210" s="89"/>
      <c r="E210" s="85">
        <v>10</v>
      </c>
      <c r="F210" s="82" t="s">
        <v>219</v>
      </c>
    </row>
    <row r="211" spans="2:6" x14ac:dyDescent="0.4">
      <c r="B211" s="895" t="s">
        <v>12</v>
      </c>
      <c r="C211" s="83" t="s">
        <v>213</v>
      </c>
      <c r="D211" s="84"/>
      <c r="E211" s="85">
        <v>21</v>
      </c>
      <c r="F211" s="914" t="s">
        <v>258</v>
      </c>
    </row>
    <row r="212" spans="2:6" x14ac:dyDescent="0.4">
      <c r="B212" s="896"/>
      <c r="C212" s="86"/>
      <c r="D212" s="87" t="s">
        <v>215</v>
      </c>
      <c r="E212" s="85">
        <v>7</v>
      </c>
      <c r="F212" s="915"/>
    </row>
    <row r="213" spans="2:6" x14ac:dyDescent="0.4">
      <c r="B213" s="896"/>
      <c r="C213" s="88" t="s">
        <v>216</v>
      </c>
      <c r="D213" s="84"/>
      <c r="E213" s="85">
        <v>3</v>
      </c>
      <c r="F213" s="91" t="s">
        <v>257</v>
      </c>
    </row>
    <row r="214" spans="2:6" x14ac:dyDescent="0.4">
      <c r="B214" s="897"/>
      <c r="C214" s="86" t="s">
        <v>218</v>
      </c>
      <c r="D214" s="89"/>
      <c r="E214" s="85">
        <v>10</v>
      </c>
      <c r="F214" s="82" t="s">
        <v>219</v>
      </c>
    </row>
    <row r="215" spans="2:6" x14ac:dyDescent="0.4">
      <c r="B215" s="895" t="s">
        <v>13</v>
      </c>
      <c r="C215" s="83" t="s">
        <v>213</v>
      </c>
      <c r="D215" s="84"/>
      <c r="E215" s="85">
        <v>-7</v>
      </c>
      <c r="F215" s="898" t="s">
        <v>259</v>
      </c>
    </row>
    <row r="216" spans="2:6" x14ac:dyDescent="0.4">
      <c r="B216" s="896"/>
      <c r="C216" s="86"/>
      <c r="D216" s="87" t="s">
        <v>215</v>
      </c>
      <c r="E216" s="85">
        <v>-5</v>
      </c>
      <c r="F216" s="899"/>
    </row>
    <row r="217" spans="2:6" x14ac:dyDescent="0.4">
      <c r="B217" s="896"/>
      <c r="C217" s="88" t="s">
        <v>216</v>
      </c>
      <c r="D217" s="84"/>
      <c r="E217" s="85">
        <v>6</v>
      </c>
      <c r="F217" s="85" t="s">
        <v>236</v>
      </c>
    </row>
    <row r="218" spans="2:6" x14ac:dyDescent="0.4">
      <c r="B218" s="897"/>
      <c r="C218" s="86" t="s">
        <v>218</v>
      </c>
      <c r="D218" s="89"/>
      <c r="E218" s="85">
        <v>0</v>
      </c>
      <c r="F218" s="82" t="s">
        <v>219</v>
      </c>
    </row>
    <row r="219" spans="2:6" x14ac:dyDescent="0.4">
      <c r="B219" s="895" t="s">
        <v>14</v>
      </c>
      <c r="C219" s="83" t="s">
        <v>213</v>
      </c>
      <c r="D219" s="84"/>
      <c r="E219" s="85">
        <v>18</v>
      </c>
      <c r="F219" s="898" t="s">
        <v>260</v>
      </c>
    </row>
    <row r="220" spans="2:6" x14ac:dyDescent="0.4">
      <c r="B220" s="896"/>
      <c r="C220" s="86"/>
      <c r="D220" s="87" t="s">
        <v>215</v>
      </c>
      <c r="E220" s="85">
        <v>5</v>
      </c>
      <c r="F220" s="899"/>
    </row>
    <row r="221" spans="2:6" x14ac:dyDescent="0.4">
      <c r="B221" s="896"/>
      <c r="C221" s="88" t="s">
        <v>216</v>
      </c>
      <c r="D221" s="84"/>
      <c r="E221" s="85">
        <v>-6</v>
      </c>
      <c r="F221" s="85" t="s">
        <v>261</v>
      </c>
    </row>
    <row r="222" spans="2:6" x14ac:dyDescent="0.4">
      <c r="B222" s="897"/>
      <c r="C222" s="86" t="s">
        <v>218</v>
      </c>
      <c r="D222" s="89"/>
      <c r="E222" s="85">
        <v>-1</v>
      </c>
      <c r="F222" s="82" t="s">
        <v>219</v>
      </c>
    </row>
    <row r="223" spans="2:6" x14ac:dyDescent="0.4">
      <c r="B223" s="895" t="s">
        <v>15</v>
      </c>
      <c r="C223" s="83" t="s">
        <v>213</v>
      </c>
      <c r="D223" s="84"/>
      <c r="E223" s="94">
        <v>81</v>
      </c>
      <c r="F223" s="898" t="s">
        <v>241</v>
      </c>
    </row>
    <row r="224" spans="2:6" x14ac:dyDescent="0.4">
      <c r="B224" s="896"/>
      <c r="C224" s="86"/>
      <c r="D224" s="87" t="s">
        <v>215</v>
      </c>
      <c r="E224" s="85">
        <v>5</v>
      </c>
      <c r="F224" s="899"/>
    </row>
    <row r="225" spans="2:6" x14ac:dyDescent="0.4">
      <c r="B225" s="896"/>
      <c r="C225" s="88" t="s">
        <v>216</v>
      </c>
      <c r="D225" s="84"/>
      <c r="E225" s="85">
        <v>-6</v>
      </c>
      <c r="F225" s="85" t="s">
        <v>242</v>
      </c>
    </row>
    <row r="226" spans="2:6" x14ac:dyDescent="0.4">
      <c r="B226" s="897"/>
      <c r="C226" s="86" t="s">
        <v>218</v>
      </c>
      <c r="D226" s="89"/>
      <c r="E226" s="94" t="s">
        <v>262</v>
      </c>
      <c r="F226" s="82" t="s">
        <v>219</v>
      </c>
    </row>
    <row r="227" spans="2:6" x14ac:dyDescent="0.4">
      <c r="B227" s="895" t="s">
        <v>16</v>
      </c>
      <c r="C227" s="83" t="s">
        <v>213</v>
      </c>
      <c r="D227" s="84"/>
      <c r="E227" s="85">
        <v>79</v>
      </c>
      <c r="F227" s="898" t="s">
        <v>241</v>
      </c>
    </row>
    <row r="228" spans="2:6" x14ac:dyDescent="0.4">
      <c r="B228" s="896"/>
      <c r="C228" s="86"/>
      <c r="D228" s="87" t="s">
        <v>215</v>
      </c>
      <c r="E228" s="85">
        <v>5</v>
      </c>
      <c r="F228" s="899"/>
    </row>
    <row r="229" spans="2:6" x14ac:dyDescent="0.4">
      <c r="B229" s="896"/>
      <c r="C229" s="88" t="s">
        <v>216</v>
      </c>
      <c r="D229" s="84"/>
      <c r="E229" s="85">
        <v>-4</v>
      </c>
      <c r="F229" s="85" t="s">
        <v>242</v>
      </c>
    </row>
    <row r="230" spans="2:6" x14ac:dyDescent="0.4">
      <c r="B230" s="897"/>
      <c r="C230" s="86" t="s">
        <v>218</v>
      </c>
      <c r="D230" s="89"/>
      <c r="E230" s="85">
        <v>1</v>
      </c>
      <c r="F230" s="82" t="s">
        <v>219</v>
      </c>
    </row>
    <row r="231" spans="2:6" x14ac:dyDescent="0.4">
      <c r="B231" s="895" t="s">
        <v>17</v>
      </c>
      <c r="C231" s="83" t="s">
        <v>213</v>
      </c>
      <c r="D231" s="84"/>
      <c r="E231" s="85">
        <v>100</v>
      </c>
      <c r="F231" s="898" t="s">
        <v>241</v>
      </c>
    </row>
    <row r="232" spans="2:6" x14ac:dyDescent="0.4">
      <c r="B232" s="896"/>
      <c r="C232" s="86"/>
      <c r="D232" s="87" t="s">
        <v>215</v>
      </c>
      <c r="E232" s="85">
        <v>5</v>
      </c>
      <c r="F232" s="899"/>
    </row>
    <row r="233" spans="2:6" x14ac:dyDescent="0.4">
      <c r="B233" s="896"/>
      <c r="C233" s="88" t="s">
        <v>216</v>
      </c>
      <c r="D233" s="84"/>
      <c r="E233" s="85">
        <v>-4</v>
      </c>
      <c r="F233" s="85" t="s">
        <v>242</v>
      </c>
    </row>
    <row r="234" spans="2:6" x14ac:dyDescent="0.4">
      <c r="B234" s="897"/>
      <c r="C234" s="86" t="s">
        <v>218</v>
      </c>
      <c r="D234" s="89"/>
      <c r="E234" s="85">
        <v>1</v>
      </c>
      <c r="F234" s="82" t="s">
        <v>219</v>
      </c>
    </row>
    <row r="235" spans="2:6" x14ac:dyDescent="0.4">
      <c r="B235" s="895" t="s">
        <v>18</v>
      </c>
      <c r="C235" s="83" t="s">
        <v>213</v>
      </c>
      <c r="D235" s="84"/>
      <c r="E235" s="85">
        <v>19</v>
      </c>
      <c r="F235" s="902" t="s">
        <v>225</v>
      </c>
    </row>
    <row r="236" spans="2:6" x14ac:dyDescent="0.4">
      <c r="B236" s="896"/>
      <c r="C236" s="86"/>
      <c r="D236" s="87" t="s">
        <v>215</v>
      </c>
      <c r="E236" s="85">
        <v>6</v>
      </c>
      <c r="F236" s="899"/>
    </row>
    <row r="237" spans="2:6" x14ac:dyDescent="0.4">
      <c r="B237" s="896"/>
      <c r="C237" s="88" t="s">
        <v>216</v>
      </c>
      <c r="D237" s="84"/>
      <c r="E237" s="85">
        <v>-5</v>
      </c>
      <c r="F237" s="85" t="s">
        <v>243</v>
      </c>
    </row>
    <row r="238" spans="2:6" x14ac:dyDescent="0.4">
      <c r="B238" s="897"/>
      <c r="C238" s="86" t="s">
        <v>218</v>
      </c>
      <c r="D238" s="89"/>
      <c r="E238" s="85">
        <v>1</v>
      </c>
      <c r="F238" s="82" t="s">
        <v>219</v>
      </c>
    </row>
    <row r="239" spans="2:6" x14ac:dyDescent="0.4">
      <c r="B239" s="895" t="s">
        <v>19</v>
      </c>
      <c r="C239" s="83" t="s">
        <v>213</v>
      </c>
      <c r="D239" s="84"/>
      <c r="E239" s="85">
        <v>54</v>
      </c>
      <c r="F239" s="902" t="s">
        <v>225</v>
      </c>
    </row>
    <row r="240" spans="2:6" x14ac:dyDescent="0.4">
      <c r="B240" s="896"/>
      <c r="C240" s="86"/>
      <c r="D240" s="87" t="s">
        <v>215</v>
      </c>
      <c r="E240" s="85">
        <v>6</v>
      </c>
      <c r="F240" s="899"/>
    </row>
    <row r="241" spans="2:6" x14ac:dyDescent="0.4">
      <c r="B241" s="896"/>
      <c r="C241" s="88" t="s">
        <v>216</v>
      </c>
      <c r="D241" s="84"/>
      <c r="E241" s="85">
        <v>-3</v>
      </c>
      <c r="F241" s="85" t="s">
        <v>243</v>
      </c>
    </row>
    <row r="242" spans="2:6" x14ac:dyDescent="0.4">
      <c r="B242" s="897"/>
      <c r="C242" s="86" t="s">
        <v>218</v>
      </c>
      <c r="D242" s="89"/>
      <c r="E242" s="85">
        <v>3</v>
      </c>
      <c r="F242" s="82" t="s">
        <v>219</v>
      </c>
    </row>
    <row r="243" spans="2:6" x14ac:dyDescent="0.4">
      <c r="B243" s="895" t="s">
        <v>20</v>
      </c>
      <c r="C243" s="83" t="s">
        <v>213</v>
      </c>
      <c r="D243" s="84"/>
      <c r="E243" s="94">
        <v>53</v>
      </c>
      <c r="F243" s="902" t="s">
        <v>225</v>
      </c>
    </row>
    <row r="244" spans="2:6" x14ac:dyDescent="0.4">
      <c r="B244" s="896"/>
      <c r="C244" s="86"/>
      <c r="D244" s="87" t="s">
        <v>215</v>
      </c>
      <c r="E244" s="85">
        <v>6</v>
      </c>
      <c r="F244" s="899"/>
    </row>
    <row r="245" spans="2:6" x14ac:dyDescent="0.4">
      <c r="B245" s="896"/>
      <c r="C245" s="88" t="s">
        <v>216</v>
      </c>
      <c r="D245" s="84"/>
      <c r="E245" s="85">
        <v>-7</v>
      </c>
      <c r="F245" s="85" t="s">
        <v>243</v>
      </c>
    </row>
    <row r="246" spans="2:6" x14ac:dyDescent="0.4">
      <c r="B246" s="897"/>
      <c r="C246" s="86" t="s">
        <v>218</v>
      </c>
      <c r="D246" s="89"/>
      <c r="E246" s="94" t="s">
        <v>262</v>
      </c>
      <c r="F246" s="82" t="s">
        <v>219</v>
      </c>
    </row>
    <row r="247" spans="2:6" x14ac:dyDescent="0.4">
      <c r="B247" s="895" t="s">
        <v>21</v>
      </c>
      <c r="C247" s="83" t="s">
        <v>213</v>
      </c>
      <c r="D247" s="84"/>
      <c r="E247" s="85">
        <v>67</v>
      </c>
      <c r="F247" s="902" t="s">
        <v>225</v>
      </c>
    </row>
    <row r="248" spans="2:6" x14ac:dyDescent="0.4">
      <c r="B248" s="896"/>
      <c r="C248" s="86"/>
      <c r="D248" s="87" t="s">
        <v>215</v>
      </c>
      <c r="E248" s="85">
        <v>6</v>
      </c>
      <c r="F248" s="899"/>
    </row>
    <row r="249" spans="2:6" x14ac:dyDescent="0.4">
      <c r="B249" s="896"/>
      <c r="C249" s="88" t="s">
        <v>216</v>
      </c>
      <c r="D249" s="84"/>
      <c r="E249" s="85">
        <v>-7</v>
      </c>
      <c r="F249" s="85" t="s">
        <v>243</v>
      </c>
    </row>
    <row r="250" spans="2:6" x14ac:dyDescent="0.4">
      <c r="B250" s="897"/>
      <c r="C250" s="86" t="s">
        <v>218</v>
      </c>
      <c r="D250" s="89"/>
      <c r="E250" s="85">
        <v>-1</v>
      </c>
      <c r="F250" s="82" t="s">
        <v>219</v>
      </c>
    </row>
    <row r="251" spans="2:6" x14ac:dyDescent="0.4">
      <c r="B251" s="895" t="s">
        <v>22</v>
      </c>
      <c r="C251" s="83" t="s">
        <v>213</v>
      </c>
      <c r="D251" s="84"/>
      <c r="E251" s="85">
        <v>49</v>
      </c>
      <c r="F251" s="902" t="s">
        <v>225</v>
      </c>
    </row>
    <row r="252" spans="2:6" x14ac:dyDescent="0.4">
      <c r="B252" s="896"/>
      <c r="C252" s="86"/>
      <c r="D252" s="87" t="s">
        <v>215</v>
      </c>
      <c r="E252" s="85">
        <v>6</v>
      </c>
      <c r="F252" s="899"/>
    </row>
    <row r="253" spans="2:6" x14ac:dyDescent="0.4">
      <c r="B253" s="896"/>
      <c r="C253" s="88" t="s">
        <v>216</v>
      </c>
      <c r="D253" s="84"/>
      <c r="E253" s="85">
        <v>-8</v>
      </c>
      <c r="F253" s="85" t="s">
        <v>243</v>
      </c>
    </row>
    <row r="254" spans="2:6" x14ac:dyDescent="0.4">
      <c r="B254" s="897"/>
      <c r="C254" s="86" t="s">
        <v>218</v>
      </c>
      <c r="D254" s="89"/>
      <c r="E254" s="85">
        <v>-1</v>
      </c>
      <c r="F254" s="82" t="s">
        <v>219</v>
      </c>
    </row>
    <row r="255" spans="2:6" x14ac:dyDescent="0.4">
      <c r="B255" s="895" t="s">
        <v>228</v>
      </c>
      <c r="C255" s="83" t="s">
        <v>213</v>
      </c>
      <c r="D255" s="84"/>
      <c r="E255" s="85">
        <v>70</v>
      </c>
      <c r="F255" s="902" t="s">
        <v>260</v>
      </c>
    </row>
    <row r="256" spans="2:6" x14ac:dyDescent="0.4">
      <c r="B256" s="896"/>
      <c r="C256" s="86"/>
      <c r="D256" s="87" t="s">
        <v>215</v>
      </c>
      <c r="E256" s="85">
        <v>6</v>
      </c>
      <c r="F256" s="899"/>
    </row>
    <row r="257" spans="2:6" x14ac:dyDescent="0.4">
      <c r="B257" s="896"/>
      <c r="C257" s="88" t="s">
        <v>216</v>
      </c>
      <c r="D257" s="84"/>
      <c r="E257" s="85">
        <v>-8</v>
      </c>
      <c r="F257" s="91" t="s">
        <v>243</v>
      </c>
    </row>
    <row r="258" spans="2:6" x14ac:dyDescent="0.4">
      <c r="B258" s="897"/>
      <c r="C258" s="86" t="s">
        <v>218</v>
      </c>
      <c r="D258" s="89"/>
      <c r="E258" s="85">
        <v>-1</v>
      </c>
      <c r="F258" s="82" t="s">
        <v>219</v>
      </c>
    </row>
    <row r="259" spans="2:6" x14ac:dyDescent="0.4">
      <c r="B259" s="908" t="s">
        <v>230</v>
      </c>
      <c r="C259" s="83" t="s">
        <v>213</v>
      </c>
      <c r="D259" s="84"/>
      <c r="E259" s="85">
        <v>671</v>
      </c>
      <c r="F259" s="916"/>
    </row>
    <row r="260" spans="2:6" x14ac:dyDescent="0.4">
      <c r="B260" s="909"/>
      <c r="C260" s="86"/>
      <c r="D260" s="87" t="s">
        <v>215</v>
      </c>
      <c r="E260" s="85">
        <v>76</v>
      </c>
      <c r="F260" s="917"/>
    </row>
    <row r="261" spans="2:6" x14ac:dyDescent="0.4">
      <c r="B261" s="909"/>
      <c r="C261" s="88" t="s">
        <v>216</v>
      </c>
      <c r="D261" s="84"/>
      <c r="E261" s="85">
        <v>-43</v>
      </c>
      <c r="F261" s="917"/>
    </row>
    <row r="262" spans="2:6" x14ac:dyDescent="0.4">
      <c r="B262" s="910"/>
      <c r="C262" s="85" t="s">
        <v>218</v>
      </c>
      <c r="D262" s="89"/>
      <c r="E262" s="85">
        <v>32</v>
      </c>
      <c r="F262" s="918"/>
    </row>
    <row r="263" spans="2:6" x14ac:dyDescent="0.4">
      <c r="B263" s="79" t="s">
        <v>263</v>
      </c>
    </row>
    <row r="264" spans="2:6" x14ac:dyDescent="0.4">
      <c r="B264" s="79" t="s">
        <v>232</v>
      </c>
    </row>
    <row r="266" spans="2:6" x14ac:dyDescent="0.4">
      <c r="B266" s="79" t="s">
        <v>264</v>
      </c>
    </row>
    <row r="267" spans="2:6" x14ac:dyDescent="0.4">
      <c r="F267" s="80" t="s">
        <v>207</v>
      </c>
    </row>
    <row r="268" spans="2:6" x14ac:dyDescent="0.4">
      <c r="B268" s="82" t="s">
        <v>208</v>
      </c>
      <c r="C268" s="900" t="s">
        <v>209</v>
      </c>
      <c r="D268" s="901"/>
      <c r="E268" s="82" t="s">
        <v>210</v>
      </c>
      <c r="F268" s="82" t="s">
        <v>211</v>
      </c>
    </row>
    <row r="269" spans="2:6" x14ac:dyDescent="0.4">
      <c r="B269" s="895" t="s">
        <v>212</v>
      </c>
      <c r="C269" s="83" t="s">
        <v>213</v>
      </c>
      <c r="D269" s="84"/>
      <c r="E269" s="85">
        <v>42</v>
      </c>
      <c r="F269" s="902" t="s">
        <v>214</v>
      </c>
    </row>
    <row r="270" spans="2:6" x14ac:dyDescent="0.4">
      <c r="B270" s="896"/>
      <c r="C270" s="86"/>
      <c r="D270" s="87" t="s">
        <v>215</v>
      </c>
      <c r="E270" s="85">
        <v>26</v>
      </c>
      <c r="F270" s="899"/>
    </row>
    <row r="271" spans="2:6" x14ac:dyDescent="0.4">
      <c r="B271" s="896"/>
      <c r="C271" s="88" t="s">
        <v>216</v>
      </c>
      <c r="D271" s="84"/>
      <c r="E271" s="85">
        <v>10</v>
      </c>
      <c r="F271" s="85" t="s">
        <v>265</v>
      </c>
    </row>
    <row r="272" spans="2:6" x14ac:dyDescent="0.4">
      <c r="B272" s="897"/>
      <c r="C272" s="86" t="s">
        <v>218</v>
      </c>
      <c r="D272" s="89"/>
      <c r="E272" s="85">
        <v>37</v>
      </c>
      <c r="F272" s="82" t="s">
        <v>219</v>
      </c>
    </row>
    <row r="273" spans="2:6" x14ac:dyDescent="0.4">
      <c r="B273" s="895" t="s">
        <v>11</v>
      </c>
      <c r="C273" s="83" t="s">
        <v>213</v>
      </c>
      <c r="D273" s="84"/>
      <c r="E273" s="85">
        <v>-3</v>
      </c>
      <c r="F273" s="898" t="s">
        <v>266</v>
      </c>
    </row>
    <row r="274" spans="2:6" x14ac:dyDescent="0.4">
      <c r="B274" s="896"/>
      <c r="C274" s="86"/>
      <c r="D274" s="87" t="s">
        <v>215</v>
      </c>
      <c r="E274" s="85">
        <v>-3</v>
      </c>
      <c r="F274" s="899"/>
    </row>
    <row r="275" spans="2:6" x14ac:dyDescent="0.4">
      <c r="B275" s="896"/>
      <c r="C275" s="88" t="s">
        <v>216</v>
      </c>
      <c r="D275" s="84"/>
      <c r="E275" s="85">
        <v>6</v>
      </c>
      <c r="F275" s="85" t="s">
        <v>267</v>
      </c>
    </row>
    <row r="276" spans="2:6" x14ac:dyDescent="0.4">
      <c r="B276" s="897"/>
      <c r="C276" s="86" t="s">
        <v>218</v>
      </c>
      <c r="D276" s="89"/>
      <c r="E276" s="85">
        <v>2</v>
      </c>
      <c r="F276" s="82" t="s">
        <v>219</v>
      </c>
    </row>
    <row r="277" spans="2:6" x14ac:dyDescent="0.4">
      <c r="B277" s="895" t="s">
        <v>12</v>
      </c>
      <c r="C277" s="83" t="s">
        <v>213</v>
      </c>
      <c r="D277" s="84"/>
      <c r="E277" s="85">
        <v>-175</v>
      </c>
      <c r="F277" s="898" t="s">
        <v>268</v>
      </c>
    </row>
    <row r="278" spans="2:6" x14ac:dyDescent="0.4">
      <c r="B278" s="896"/>
      <c r="C278" s="86"/>
      <c r="D278" s="87" t="s">
        <v>215</v>
      </c>
      <c r="E278" s="85">
        <v>-27</v>
      </c>
      <c r="F278" s="899"/>
    </row>
    <row r="279" spans="2:6" x14ac:dyDescent="0.4">
      <c r="B279" s="896"/>
      <c r="C279" s="88" t="s">
        <v>216</v>
      </c>
      <c r="D279" s="84"/>
      <c r="E279" s="85">
        <v>42</v>
      </c>
      <c r="F279" s="85" t="s">
        <v>269</v>
      </c>
    </row>
    <row r="280" spans="2:6" x14ac:dyDescent="0.4">
      <c r="B280" s="897"/>
      <c r="C280" s="86" t="s">
        <v>218</v>
      </c>
      <c r="D280" s="89"/>
      <c r="E280" s="85">
        <v>14</v>
      </c>
      <c r="F280" s="82" t="s">
        <v>219</v>
      </c>
    </row>
    <row r="281" spans="2:6" x14ac:dyDescent="0.4">
      <c r="B281" s="895" t="s">
        <v>13</v>
      </c>
      <c r="C281" s="83" t="s">
        <v>213</v>
      </c>
      <c r="D281" s="84"/>
      <c r="E281" s="85">
        <v>-182</v>
      </c>
      <c r="F281" s="898" t="s">
        <v>270</v>
      </c>
    </row>
    <row r="282" spans="2:6" x14ac:dyDescent="0.4">
      <c r="B282" s="896"/>
      <c r="C282" s="86"/>
      <c r="D282" s="87" t="s">
        <v>215</v>
      </c>
      <c r="E282" s="85">
        <v>-27</v>
      </c>
      <c r="F282" s="899"/>
    </row>
    <row r="283" spans="2:6" x14ac:dyDescent="0.4">
      <c r="B283" s="896"/>
      <c r="C283" s="88" t="s">
        <v>216</v>
      </c>
      <c r="D283" s="84"/>
      <c r="E283" s="85">
        <v>40</v>
      </c>
      <c r="F283" s="85" t="s">
        <v>265</v>
      </c>
    </row>
    <row r="284" spans="2:6" x14ac:dyDescent="0.4">
      <c r="B284" s="897"/>
      <c r="C284" s="86" t="s">
        <v>218</v>
      </c>
      <c r="D284" s="89"/>
      <c r="E284" s="85">
        <v>13</v>
      </c>
      <c r="F284" s="82" t="s">
        <v>219</v>
      </c>
    </row>
    <row r="285" spans="2:6" x14ac:dyDescent="0.4">
      <c r="B285" s="895" t="s">
        <v>14</v>
      </c>
      <c r="C285" s="83" t="s">
        <v>213</v>
      </c>
      <c r="D285" s="84"/>
      <c r="E285" s="85">
        <v>-204</v>
      </c>
      <c r="F285" s="898" t="s">
        <v>270</v>
      </c>
    </row>
    <row r="286" spans="2:6" x14ac:dyDescent="0.4">
      <c r="B286" s="896"/>
      <c r="C286" s="86"/>
      <c r="D286" s="87" t="s">
        <v>215</v>
      </c>
      <c r="E286" s="85">
        <v>-27</v>
      </c>
      <c r="F286" s="899"/>
    </row>
    <row r="287" spans="2:6" x14ac:dyDescent="0.4">
      <c r="B287" s="896"/>
      <c r="C287" s="88" t="s">
        <v>216</v>
      </c>
      <c r="D287" s="84"/>
      <c r="E287" s="85">
        <v>31</v>
      </c>
      <c r="F287" s="85" t="s">
        <v>236</v>
      </c>
    </row>
    <row r="288" spans="2:6" x14ac:dyDescent="0.4">
      <c r="B288" s="897"/>
      <c r="C288" s="86" t="s">
        <v>218</v>
      </c>
      <c r="D288" s="89"/>
      <c r="E288" s="85">
        <v>4</v>
      </c>
      <c r="F288" s="82" t="s">
        <v>219</v>
      </c>
    </row>
    <row r="289" spans="2:6" x14ac:dyDescent="0.4">
      <c r="B289" s="895" t="s">
        <v>15</v>
      </c>
      <c r="C289" s="83" t="s">
        <v>213</v>
      </c>
      <c r="D289" s="84"/>
      <c r="E289" s="85">
        <v>-7</v>
      </c>
      <c r="F289" s="898" t="s">
        <v>271</v>
      </c>
    </row>
    <row r="290" spans="2:6" x14ac:dyDescent="0.4">
      <c r="B290" s="896"/>
      <c r="C290" s="86"/>
      <c r="D290" s="87" t="s">
        <v>215</v>
      </c>
      <c r="E290" s="85">
        <v>-7</v>
      </c>
      <c r="F290" s="899"/>
    </row>
    <row r="291" spans="2:6" x14ac:dyDescent="0.4">
      <c r="B291" s="896"/>
      <c r="C291" s="88" t="s">
        <v>216</v>
      </c>
      <c r="D291" s="84"/>
      <c r="E291" s="85">
        <v>31</v>
      </c>
      <c r="F291" s="85" t="s">
        <v>272</v>
      </c>
    </row>
    <row r="292" spans="2:6" x14ac:dyDescent="0.4">
      <c r="B292" s="897"/>
      <c r="C292" s="86" t="s">
        <v>218</v>
      </c>
      <c r="D292" s="89"/>
      <c r="E292" s="85">
        <v>23</v>
      </c>
      <c r="F292" s="82" t="s">
        <v>219</v>
      </c>
    </row>
    <row r="293" spans="2:6" x14ac:dyDescent="0.4">
      <c r="B293" s="895" t="s">
        <v>16</v>
      </c>
      <c r="C293" s="83" t="s">
        <v>213</v>
      </c>
      <c r="D293" s="84"/>
      <c r="E293" s="85">
        <v>17</v>
      </c>
      <c r="F293" s="898" t="s">
        <v>273</v>
      </c>
    </row>
    <row r="294" spans="2:6" x14ac:dyDescent="0.4">
      <c r="B294" s="896"/>
      <c r="C294" s="86"/>
      <c r="D294" s="87" t="s">
        <v>215</v>
      </c>
      <c r="E294" s="85">
        <v>17</v>
      </c>
      <c r="F294" s="899"/>
    </row>
    <row r="295" spans="2:6" x14ac:dyDescent="0.4">
      <c r="B295" s="896"/>
      <c r="C295" s="88" t="s">
        <v>216</v>
      </c>
      <c r="D295" s="84"/>
      <c r="E295" s="85">
        <v>11</v>
      </c>
      <c r="F295" s="85" t="s">
        <v>236</v>
      </c>
    </row>
    <row r="296" spans="2:6" x14ac:dyDescent="0.4">
      <c r="B296" s="897"/>
      <c r="C296" s="86" t="s">
        <v>218</v>
      </c>
      <c r="D296" s="89"/>
      <c r="E296" s="85">
        <v>28</v>
      </c>
      <c r="F296" s="82" t="s">
        <v>219</v>
      </c>
    </row>
    <row r="297" spans="2:6" x14ac:dyDescent="0.4">
      <c r="B297" s="895" t="s">
        <v>17</v>
      </c>
      <c r="C297" s="83" t="s">
        <v>213</v>
      </c>
      <c r="D297" s="84"/>
      <c r="E297" s="85">
        <v>-16</v>
      </c>
      <c r="F297" s="898" t="s">
        <v>274</v>
      </c>
    </row>
    <row r="298" spans="2:6" x14ac:dyDescent="0.4">
      <c r="B298" s="896"/>
      <c r="C298" s="86"/>
      <c r="D298" s="87" t="s">
        <v>215</v>
      </c>
      <c r="E298" s="85">
        <v>-16</v>
      </c>
      <c r="F298" s="899"/>
    </row>
    <row r="299" spans="2:6" x14ac:dyDescent="0.4">
      <c r="B299" s="896"/>
      <c r="C299" s="88" t="s">
        <v>216</v>
      </c>
      <c r="D299" s="84"/>
      <c r="E299" s="85">
        <v>-14</v>
      </c>
      <c r="F299" s="85" t="s">
        <v>275</v>
      </c>
    </row>
    <row r="300" spans="2:6" x14ac:dyDescent="0.4">
      <c r="B300" s="897"/>
      <c r="C300" s="86" t="s">
        <v>218</v>
      </c>
      <c r="D300" s="89"/>
      <c r="E300" s="85">
        <v>-31</v>
      </c>
      <c r="F300" s="82" t="s">
        <v>219</v>
      </c>
    </row>
    <row r="301" spans="2:6" x14ac:dyDescent="0.4">
      <c r="B301" s="895" t="s">
        <v>18</v>
      </c>
      <c r="C301" s="83" t="s">
        <v>213</v>
      </c>
      <c r="D301" s="84"/>
      <c r="E301" s="85">
        <v>-45</v>
      </c>
      <c r="F301" s="902" t="s">
        <v>276</v>
      </c>
    </row>
    <row r="302" spans="2:6" x14ac:dyDescent="0.4">
      <c r="B302" s="896"/>
      <c r="C302" s="86"/>
      <c r="D302" s="87" t="s">
        <v>215</v>
      </c>
      <c r="E302" s="85">
        <v>-27</v>
      </c>
      <c r="F302" s="899"/>
    </row>
    <row r="303" spans="2:6" x14ac:dyDescent="0.4">
      <c r="B303" s="896"/>
      <c r="C303" s="88" t="s">
        <v>216</v>
      </c>
      <c r="D303" s="84"/>
      <c r="E303" s="85">
        <v>31</v>
      </c>
      <c r="F303" s="85" t="s">
        <v>236</v>
      </c>
    </row>
    <row r="304" spans="2:6" x14ac:dyDescent="0.4">
      <c r="B304" s="897"/>
      <c r="C304" s="86" t="s">
        <v>218</v>
      </c>
      <c r="D304" s="89"/>
      <c r="E304" s="85">
        <v>3</v>
      </c>
      <c r="F304" s="82" t="s">
        <v>219</v>
      </c>
    </row>
    <row r="305" spans="2:6" x14ac:dyDescent="0.4">
      <c r="B305" s="895" t="s">
        <v>19</v>
      </c>
      <c r="C305" s="83" t="s">
        <v>213</v>
      </c>
      <c r="D305" s="84"/>
      <c r="E305" s="85">
        <v>18</v>
      </c>
      <c r="F305" s="902" t="s">
        <v>225</v>
      </c>
    </row>
    <row r="306" spans="2:6" x14ac:dyDescent="0.4">
      <c r="B306" s="896"/>
      <c r="C306" s="86"/>
      <c r="D306" s="87" t="s">
        <v>215</v>
      </c>
      <c r="E306" s="85">
        <v>18</v>
      </c>
      <c r="F306" s="899"/>
    </row>
    <row r="307" spans="2:6" x14ac:dyDescent="0.4">
      <c r="B307" s="896"/>
      <c r="C307" s="88" t="s">
        <v>216</v>
      </c>
      <c r="D307" s="84"/>
      <c r="E307" s="85">
        <v>29</v>
      </c>
      <c r="F307" s="85" t="s">
        <v>236</v>
      </c>
    </row>
    <row r="308" spans="2:6" x14ac:dyDescent="0.4">
      <c r="B308" s="897"/>
      <c r="C308" s="86" t="s">
        <v>218</v>
      </c>
      <c r="D308" s="89"/>
      <c r="E308" s="85">
        <v>48</v>
      </c>
      <c r="F308" s="82" t="s">
        <v>219</v>
      </c>
    </row>
    <row r="309" spans="2:6" x14ac:dyDescent="0.4">
      <c r="B309" s="895" t="s">
        <v>20</v>
      </c>
      <c r="C309" s="83" t="s">
        <v>213</v>
      </c>
      <c r="D309" s="84"/>
      <c r="E309" s="85">
        <v>153</v>
      </c>
      <c r="F309" s="902" t="s">
        <v>225</v>
      </c>
    </row>
    <row r="310" spans="2:6" x14ac:dyDescent="0.4">
      <c r="B310" s="896"/>
      <c r="C310" s="86"/>
      <c r="D310" s="87" t="s">
        <v>215</v>
      </c>
      <c r="E310" s="85">
        <v>27</v>
      </c>
      <c r="F310" s="899"/>
    </row>
    <row r="311" spans="2:6" x14ac:dyDescent="0.4">
      <c r="B311" s="896"/>
      <c r="C311" s="88" t="s">
        <v>216</v>
      </c>
      <c r="D311" s="84"/>
      <c r="E311" s="85">
        <v>-25</v>
      </c>
      <c r="F311" s="85" t="s">
        <v>245</v>
      </c>
    </row>
    <row r="312" spans="2:6" x14ac:dyDescent="0.4">
      <c r="B312" s="897"/>
      <c r="C312" s="86" t="s">
        <v>218</v>
      </c>
      <c r="D312" s="89"/>
      <c r="E312" s="85">
        <v>2</v>
      </c>
      <c r="F312" s="82" t="s">
        <v>219</v>
      </c>
    </row>
    <row r="313" spans="2:6" x14ac:dyDescent="0.4">
      <c r="B313" s="895" t="s">
        <v>21</v>
      </c>
      <c r="C313" s="83" t="s">
        <v>213</v>
      </c>
      <c r="D313" s="84"/>
      <c r="E313" s="85">
        <v>6</v>
      </c>
      <c r="F313" s="902" t="s">
        <v>225</v>
      </c>
    </row>
    <row r="314" spans="2:6" x14ac:dyDescent="0.4">
      <c r="B314" s="896"/>
      <c r="C314" s="86"/>
      <c r="D314" s="87" t="s">
        <v>215</v>
      </c>
      <c r="E314" s="85">
        <v>6</v>
      </c>
      <c r="F314" s="899"/>
    </row>
    <row r="315" spans="2:6" x14ac:dyDescent="0.4">
      <c r="B315" s="896"/>
      <c r="C315" s="88" t="s">
        <v>216</v>
      </c>
      <c r="D315" s="84"/>
      <c r="E315" s="85">
        <v>-38</v>
      </c>
      <c r="F315" s="85" t="s">
        <v>277</v>
      </c>
    </row>
    <row r="316" spans="2:6" x14ac:dyDescent="0.4">
      <c r="B316" s="897"/>
      <c r="C316" s="86" t="s">
        <v>218</v>
      </c>
      <c r="D316" s="89"/>
      <c r="E316" s="85">
        <v>-31</v>
      </c>
      <c r="F316" s="82" t="s">
        <v>219</v>
      </c>
    </row>
    <row r="317" spans="2:6" x14ac:dyDescent="0.4">
      <c r="B317" s="895" t="s">
        <v>22</v>
      </c>
      <c r="C317" s="83" t="s">
        <v>213</v>
      </c>
      <c r="D317" s="84"/>
      <c r="E317" s="85">
        <v>-14</v>
      </c>
      <c r="F317" s="898" t="s">
        <v>278</v>
      </c>
    </row>
    <row r="318" spans="2:6" x14ac:dyDescent="0.4">
      <c r="B318" s="896"/>
      <c r="C318" s="86"/>
      <c r="D318" s="87" t="s">
        <v>215</v>
      </c>
      <c r="E318" s="85">
        <v>-14</v>
      </c>
      <c r="F318" s="899"/>
    </row>
    <row r="319" spans="2:6" x14ac:dyDescent="0.4">
      <c r="B319" s="896"/>
      <c r="C319" s="88" t="s">
        <v>216</v>
      </c>
      <c r="D319" s="84"/>
      <c r="E319" s="85">
        <v>20</v>
      </c>
      <c r="F319" s="85" t="s">
        <v>279</v>
      </c>
    </row>
    <row r="320" spans="2:6" x14ac:dyDescent="0.4">
      <c r="B320" s="897"/>
      <c r="C320" s="86" t="s">
        <v>218</v>
      </c>
      <c r="D320" s="89"/>
      <c r="E320" s="85">
        <v>5</v>
      </c>
      <c r="F320" s="82" t="s">
        <v>219</v>
      </c>
    </row>
    <row r="321" spans="2:6" x14ac:dyDescent="0.4">
      <c r="B321" s="895" t="s">
        <v>228</v>
      </c>
      <c r="C321" s="83" t="s">
        <v>213</v>
      </c>
      <c r="D321" s="84"/>
      <c r="E321" s="85">
        <v>-29</v>
      </c>
      <c r="F321" s="902" t="s">
        <v>280</v>
      </c>
    </row>
    <row r="322" spans="2:6" x14ac:dyDescent="0.4">
      <c r="B322" s="896"/>
      <c r="C322" s="86"/>
      <c r="D322" s="87" t="s">
        <v>215</v>
      </c>
      <c r="E322" s="91">
        <v>-29</v>
      </c>
      <c r="F322" s="899"/>
    </row>
    <row r="323" spans="2:6" x14ac:dyDescent="0.4">
      <c r="B323" s="896"/>
      <c r="C323" s="88" t="s">
        <v>216</v>
      </c>
      <c r="D323" s="84"/>
      <c r="E323" s="91">
        <v>18</v>
      </c>
      <c r="F323" s="91" t="s">
        <v>279</v>
      </c>
    </row>
    <row r="324" spans="2:6" x14ac:dyDescent="0.4">
      <c r="B324" s="897"/>
      <c r="C324" s="86" t="s">
        <v>218</v>
      </c>
      <c r="D324" s="89"/>
      <c r="E324" s="91">
        <v>-10</v>
      </c>
      <c r="F324" s="82" t="s">
        <v>219</v>
      </c>
    </row>
    <row r="325" spans="2:6" x14ac:dyDescent="0.4">
      <c r="B325" s="908" t="s">
        <v>230</v>
      </c>
      <c r="C325" s="83" t="s">
        <v>213</v>
      </c>
      <c r="D325" s="84"/>
      <c r="E325" s="91">
        <v>-440</v>
      </c>
      <c r="F325" s="919"/>
    </row>
    <row r="326" spans="2:6" x14ac:dyDescent="0.4">
      <c r="B326" s="909"/>
      <c r="C326" s="86"/>
      <c r="D326" s="87" t="s">
        <v>215</v>
      </c>
      <c r="E326" s="91">
        <v>-85</v>
      </c>
      <c r="F326" s="920"/>
    </row>
    <row r="327" spans="2:6" x14ac:dyDescent="0.4">
      <c r="B327" s="909"/>
      <c r="C327" s="88" t="s">
        <v>216</v>
      </c>
      <c r="D327" s="84"/>
      <c r="E327" s="91">
        <v>196</v>
      </c>
      <c r="F327" s="920"/>
    </row>
    <row r="328" spans="2:6" x14ac:dyDescent="0.4">
      <c r="B328" s="910"/>
      <c r="C328" s="85" t="s">
        <v>218</v>
      </c>
      <c r="D328" s="89"/>
      <c r="E328" s="91">
        <v>111</v>
      </c>
      <c r="F328" s="921"/>
    </row>
    <row r="329" spans="2:6" x14ac:dyDescent="0.4">
      <c r="B329" s="79" t="s">
        <v>281</v>
      </c>
    </row>
    <row r="330" spans="2:6" x14ac:dyDescent="0.4">
      <c r="B330" s="79" t="s">
        <v>232</v>
      </c>
    </row>
    <row r="331" spans="2:6" x14ac:dyDescent="0.4">
      <c r="B331" s="79" t="s">
        <v>282</v>
      </c>
    </row>
    <row r="333" spans="2:6" x14ac:dyDescent="0.4">
      <c r="B333" s="79" t="s">
        <v>283</v>
      </c>
    </row>
    <row r="334" spans="2:6" x14ac:dyDescent="0.4">
      <c r="F334" s="80" t="s">
        <v>207</v>
      </c>
    </row>
    <row r="335" spans="2:6" x14ac:dyDescent="0.4">
      <c r="B335" s="82" t="s">
        <v>208</v>
      </c>
      <c r="C335" s="900" t="s">
        <v>209</v>
      </c>
      <c r="D335" s="901"/>
      <c r="E335" s="82" t="s">
        <v>210</v>
      </c>
      <c r="F335" s="82" t="s">
        <v>211</v>
      </c>
    </row>
    <row r="336" spans="2:6" x14ac:dyDescent="0.4">
      <c r="B336" s="895" t="s">
        <v>212</v>
      </c>
      <c r="C336" s="83" t="s">
        <v>213</v>
      </c>
      <c r="D336" s="84"/>
      <c r="E336" s="85">
        <v>-1</v>
      </c>
      <c r="F336" s="902" t="s">
        <v>284</v>
      </c>
    </row>
    <row r="337" spans="2:6" x14ac:dyDescent="0.4">
      <c r="B337" s="896"/>
      <c r="C337" s="86"/>
      <c r="D337" s="87" t="s">
        <v>215</v>
      </c>
      <c r="E337" s="85">
        <v>-1</v>
      </c>
      <c r="F337" s="899"/>
    </row>
    <row r="338" spans="2:6" x14ac:dyDescent="0.4">
      <c r="B338" s="896"/>
      <c r="C338" s="88" t="s">
        <v>216</v>
      </c>
      <c r="D338" s="84"/>
      <c r="E338" s="85">
        <v>6</v>
      </c>
      <c r="F338" s="85" t="s">
        <v>265</v>
      </c>
    </row>
    <row r="339" spans="2:6" x14ac:dyDescent="0.4">
      <c r="B339" s="897"/>
      <c r="C339" s="86" t="s">
        <v>218</v>
      </c>
      <c r="D339" s="89"/>
      <c r="E339" s="85">
        <v>4</v>
      </c>
      <c r="F339" s="82" t="s">
        <v>219</v>
      </c>
    </row>
    <row r="340" spans="2:6" x14ac:dyDescent="0.4">
      <c r="B340" s="895" t="s">
        <v>11</v>
      </c>
      <c r="C340" s="83" t="s">
        <v>213</v>
      </c>
      <c r="D340" s="84"/>
      <c r="E340" s="85">
        <v>-8</v>
      </c>
      <c r="F340" s="898" t="s">
        <v>285</v>
      </c>
    </row>
    <row r="341" spans="2:6" x14ac:dyDescent="0.4">
      <c r="B341" s="896"/>
      <c r="C341" s="86"/>
      <c r="D341" s="87" t="s">
        <v>215</v>
      </c>
      <c r="E341" s="85">
        <v>-8</v>
      </c>
      <c r="F341" s="899"/>
    </row>
    <row r="342" spans="2:6" x14ac:dyDescent="0.4">
      <c r="B342" s="896"/>
      <c r="C342" s="88" t="s">
        <v>216</v>
      </c>
      <c r="D342" s="84"/>
      <c r="E342" s="85">
        <v>33</v>
      </c>
      <c r="F342" s="85" t="s">
        <v>286</v>
      </c>
    </row>
    <row r="343" spans="2:6" x14ac:dyDescent="0.4">
      <c r="B343" s="897"/>
      <c r="C343" s="86" t="s">
        <v>218</v>
      </c>
      <c r="D343" s="89"/>
      <c r="E343" s="85">
        <v>24</v>
      </c>
      <c r="F343" s="82" t="s">
        <v>219</v>
      </c>
    </row>
    <row r="344" spans="2:6" x14ac:dyDescent="0.4">
      <c r="B344" s="895" t="s">
        <v>12</v>
      </c>
      <c r="C344" s="83" t="s">
        <v>213</v>
      </c>
      <c r="D344" s="84"/>
      <c r="E344" s="85">
        <v>-118</v>
      </c>
      <c r="F344" s="898" t="s">
        <v>287</v>
      </c>
    </row>
    <row r="345" spans="2:6" x14ac:dyDescent="0.4">
      <c r="B345" s="896"/>
      <c r="C345" s="86"/>
      <c r="D345" s="87" t="s">
        <v>215</v>
      </c>
      <c r="E345" s="85">
        <v>-22</v>
      </c>
      <c r="F345" s="899"/>
    </row>
    <row r="346" spans="2:6" x14ac:dyDescent="0.4">
      <c r="B346" s="896"/>
      <c r="C346" s="88" t="s">
        <v>216</v>
      </c>
      <c r="D346" s="84"/>
      <c r="E346" s="85">
        <v>51</v>
      </c>
      <c r="F346" s="85" t="s">
        <v>265</v>
      </c>
    </row>
    <row r="347" spans="2:6" x14ac:dyDescent="0.4">
      <c r="B347" s="897"/>
      <c r="C347" s="86" t="s">
        <v>218</v>
      </c>
      <c r="D347" s="89"/>
      <c r="E347" s="85">
        <v>28</v>
      </c>
      <c r="F347" s="82" t="s">
        <v>219</v>
      </c>
    </row>
    <row r="348" spans="2:6" x14ac:dyDescent="0.4">
      <c r="B348" s="895" t="s">
        <v>13</v>
      </c>
      <c r="C348" s="83" t="s">
        <v>213</v>
      </c>
      <c r="D348" s="84"/>
      <c r="E348" s="85">
        <v>-164</v>
      </c>
      <c r="F348" s="898" t="s">
        <v>288</v>
      </c>
    </row>
    <row r="349" spans="2:6" x14ac:dyDescent="0.4">
      <c r="B349" s="896"/>
      <c r="C349" s="86"/>
      <c r="D349" s="87" t="s">
        <v>215</v>
      </c>
      <c r="E349" s="85">
        <v>-21</v>
      </c>
      <c r="F349" s="899"/>
    </row>
    <row r="350" spans="2:6" x14ac:dyDescent="0.4">
      <c r="B350" s="896"/>
      <c r="C350" s="88" t="s">
        <v>216</v>
      </c>
      <c r="D350" s="84"/>
      <c r="E350" s="85">
        <v>46</v>
      </c>
      <c r="F350" s="85" t="s">
        <v>265</v>
      </c>
    </row>
    <row r="351" spans="2:6" x14ac:dyDescent="0.4">
      <c r="B351" s="897"/>
      <c r="C351" s="86" t="s">
        <v>218</v>
      </c>
      <c r="D351" s="89"/>
      <c r="E351" s="85">
        <v>25</v>
      </c>
      <c r="F351" s="82" t="s">
        <v>219</v>
      </c>
    </row>
    <row r="352" spans="2:6" x14ac:dyDescent="0.4">
      <c r="B352" s="895" t="s">
        <v>14</v>
      </c>
      <c r="C352" s="83" t="s">
        <v>213</v>
      </c>
      <c r="D352" s="84"/>
      <c r="E352" s="85">
        <v>-191</v>
      </c>
      <c r="F352" s="898" t="s">
        <v>288</v>
      </c>
    </row>
    <row r="353" spans="2:6" x14ac:dyDescent="0.4">
      <c r="B353" s="896"/>
      <c r="C353" s="86"/>
      <c r="D353" s="87" t="s">
        <v>215</v>
      </c>
      <c r="E353" s="85">
        <v>-18</v>
      </c>
      <c r="F353" s="899"/>
    </row>
    <row r="354" spans="2:6" x14ac:dyDescent="0.4">
      <c r="B354" s="896"/>
      <c r="C354" s="88" t="s">
        <v>216</v>
      </c>
      <c r="D354" s="84"/>
      <c r="E354" s="85">
        <v>40</v>
      </c>
      <c r="F354" s="85" t="s">
        <v>236</v>
      </c>
    </row>
    <row r="355" spans="2:6" x14ac:dyDescent="0.4">
      <c r="B355" s="897"/>
      <c r="C355" s="86" t="s">
        <v>218</v>
      </c>
      <c r="D355" s="89"/>
      <c r="E355" s="85">
        <v>21</v>
      </c>
      <c r="F355" s="82" t="s">
        <v>219</v>
      </c>
    </row>
    <row r="356" spans="2:6" x14ac:dyDescent="0.4">
      <c r="B356" s="895" t="s">
        <v>15</v>
      </c>
      <c r="C356" s="83" t="s">
        <v>213</v>
      </c>
      <c r="D356" s="84"/>
      <c r="E356" s="85">
        <v>-22</v>
      </c>
      <c r="F356" s="914" t="s">
        <v>241</v>
      </c>
    </row>
    <row r="357" spans="2:6" x14ac:dyDescent="0.4">
      <c r="B357" s="896"/>
      <c r="C357" s="86"/>
      <c r="D357" s="87" t="s">
        <v>215</v>
      </c>
      <c r="E357" s="85">
        <v>12</v>
      </c>
      <c r="F357" s="915"/>
    </row>
    <row r="358" spans="2:6" x14ac:dyDescent="0.4">
      <c r="B358" s="896"/>
      <c r="C358" s="88" t="s">
        <v>216</v>
      </c>
      <c r="D358" s="84"/>
      <c r="E358" s="85">
        <v>2</v>
      </c>
      <c r="F358" s="85" t="s">
        <v>236</v>
      </c>
    </row>
    <row r="359" spans="2:6" x14ac:dyDescent="0.4">
      <c r="B359" s="897"/>
      <c r="C359" s="86" t="s">
        <v>218</v>
      </c>
      <c r="D359" s="89"/>
      <c r="E359" s="85">
        <v>15</v>
      </c>
      <c r="F359" s="82" t="s">
        <v>219</v>
      </c>
    </row>
    <row r="360" spans="2:6" x14ac:dyDescent="0.4">
      <c r="B360" s="895" t="s">
        <v>16</v>
      </c>
      <c r="C360" s="83" t="s">
        <v>213</v>
      </c>
      <c r="D360" s="84"/>
      <c r="E360" s="85">
        <v>3</v>
      </c>
      <c r="F360" s="898" t="s">
        <v>241</v>
      </c>
    </row>
    <row r="361" spans="2:6" x14ac:dyDescent="0.4">
      <c r="B361" s="896"/>
      <c r="C361" s="86"/>
      <c r="D361" s="87" t="s">
        <v>215</v>
      </c>
      <c r="E361" s="85">
        <v>16</v>
      </c>
      <c r="F361" s="899"/>
    </row>
    <row r="362" spans="2:6" x14ac:dyDescent="0.4">
      <c r="B362" s="896"/>
      <c r="C362" s="88" t="s">
        <v>216</v>
      </c>
      <c r="D362" s="84"/>
      <c r="E362" s="85">
        <v>11</v>
      </c>
      <c r="F362" s="85" t="s">
        <v>236</v>
      </c>
    </row>
    <row r="363" spans="2:6" x14ac:dyDescent="0.4">
      <c r="B363" s="897"/>
      <c r="C363" s="86" t="s">
        <v>218</v>
      </c>
      <c r="D363" s="89"/>
      <c r="E363" s="85">
        <v>28</v>
      </c>
      <c r="F363" s="82" t="s">
        <v>219</v>
      </c>
    </row>
    <row r="364" spans="2:6" x14ac:dyDescent="0.4">
      <c r="B364" s="895" t="s">
        <v>17</v>
      </c>
      <c r="C364" s="83" t="s">
        <v>213</v>
      </c>
      <c r="D364" s="84"/>
      <c r="E364" s="85">
        <v>-36</v>
      </c>
      <c r="F364" s="898" t="s">
        <v>289</v>
      </c>
    </row>
    <row r="365" spans="2:6" x14ac:dyDescent="0.4">
      <c r="B365" s="896"/>
      <c r="C365" s="86"/>
      <c r="D365" s="87" t="s">
        <v>215</v>
      </c>
      <c r="E365" s="85">
        <v>-5</v>
      </c>
      <c r="F365" s="899"/>
    </row>
    <row r="366" spans="2:6" x14ac:dyDescent="0.4">
      <c r="B366" s="896"/>
      <c r="C366" s="88" t="s">
        <v>216</v>
      </c>
      <c r="D366" s="84"/>
      <c r="E366" s="85">
        <v>14</v>
      </c>
      <c r="F366" s="85" t="s">
        <v>236</v>
      </c>
    </row>
    <row r="367" spans="2:6" x14ac:dyDescent="0.4">
      <c r="B367" s="897"/>
      <c r="C367" s="86" t="s">
        <v>218</v>
      </c>
      <c r="D367" s="89"/>
      <c r="E367" s="85">
        <v>8</v>
      </c>
      <c r="F367" s="82" t="s">
        <v>219</v>
      </c>
    </row>
    <row r="368" spans="2:6" x14ac:dyDescent="0.4">
      <c r="B368" s="895" t="s">
        <v>18</v>
      </c>
      <c r="C368" s="83" t="s">
        <v>213</v>
      </c>
      <c r="D368" s="84"/>
      <c r="E368" s="85">
        <v>-76</v>
      </c>
      <c r="F368" s="904" t="s">
        <v>276</v>
      </c>
    </row>
    <row r="369" spans="2:6" x14ac:dyDescent="0.4">
      <c r="B369" s="896"/>
      <c r="C369" s="86"/>
      <c r="D369" s="87" t="s">
        <v>215</v>
      </c>
      <c r="E369" s="85">
        <v>-19</v>
      </c>
      <c r="F369" s="905"/>
    </row>
    <row r="370" spans="2:6" x14ac:dyDescent="0.4">
      <c r="B370" s="896"/>
      <c r="C370" s="88" t="s">
        <v>216</v>
      </c>
      <c r="D370" s="84"/>
      <c r="E370" s="85">
        <v>16</v>
      </c>
      <c r="F370" s="85" t="s">
        <v>236</v>
      </c>
    </row>
    <row r="371" spans="2:6" x14ac:dyDescent="0.4">
      <c r="B371" s="897"/>
      <c r="C371" s="86" t="s">
        <v>218</v>
      </c>
      <c r="D371" s="89"/>
      <c r="E371" s="85">
        <v>-2</v>
      </c>
      <c r="F371" s="82" t="s">
        <v>219</v>
      </c>
    </row>
    <row r="372" spans="2:6" x14ac:dyDescent="0.4">
      <c r="B372" s="895" t="s">
        <v>19</v>
      </c>
      <c r="C372" s="83" t="s">
        <v>213</v>
      </c>
      <c r="D372" s="84"/>
      <c r="E372" s="85">
        <v>-42</v>
      </c>
      <c r="F372" s="902" t="s">
        <v>276</v>
      </c>
    </row>
    <row r="373" spans="2:6" x14ac:dyDescent="0.4">
      <c r="B373" s="896"/>
      <c r="C373" s="86"/>
      <c r="D373" s="87" t="s">
        <v>215</v>
      </c>
      <c r="E373" s="85">
        <v>-13</v>
      </c>
      <c r="F373" s="899"/>
    </row>
    <row r="374" spans="2:6" x14ac:dyDescent="0.4">
      <c r="B374" s="896"/>
      <c r="C374" s="88" t="s">
        <v>216</v>
      </c>
      <c r="D374" s="84"/>
      <c r="E374" s="85">
        <v>21</v>
      </c>
      <c r="F374" s="85" t="s">
        <v>236</v>
      </c>
    </row>
    <row r="375" spans="2:6" x14ac:dyDescent="0.4">
      <c r="B375" s="897"/>
      <c r="C375" s="86" t="s">
        <v>218</v>
      </c>
      <c r="D375" s="89"/>
      <c r="E375" s="85">
        <v>8</v>
      </c>
      <c r="F375" s="82" t="s">
        <v>219</v>
      </c>
    </row>
    <row r="376" spans="2:6" x14ac:dyDescent="0.4">
      <c r="B376" s="895" t="s">
        <v>20</v>
      </c>
      <c r="C376" s="83" t="s">
        <v>213</v>
      </c>
      <c r="D376" s="84"/>
      <c r="E376" s="85">
        <v>-92</v>
      </c>
      <c r="F376" s="902" t="s">
        <v>276</v>
      </c>
    </row>
    <row r="377" spans="2:6" x14ac:dyDescent="0.4">
      <c r="B377" s="896"/>
      <c r="C377" s="86"/>
      <c r="D377" s="87" t="s">
        <v>215</v>
      </c>
      <c r="E377" s="85">
        <v>-19</v>
      </c>
      <c r="F377" s="899"/>
    </row>
    <row r="378" spans="2:6" x14ac:dyDescent="0.4">
      <c r="B378" s="896"/>
      <c r="C378" s="88" t="s">
        <v>216</v>
      </c>
      <c r="D378" s="84"/>
      <c r="E378" s="85">
        <v>16</v>
      </c>
      <c r="F378" s="85" t="s">
        <v>236</v>
      </c>
    </row>
    <row r="379" spans="2:6" x14ac:dyDescent="0.4">
      <c r="B379" s="897"/>
      <c r="C379" s="86" t="s">
        <v>218</v>
      </c>
      <c r="D379" s="89"/>
      <c r="E379" s="85">
        <v>-3</v>
      </c>
      <c r="F379" s="82" t="s">
        <v>219</v>
      </c>
    </row>
    <row r="380" spans="2:6" x14ac:dyDescent="0.4">
      <c r="B380" s="895" t="s">
        <v>21</v>
      </c>
      <c r="C380" s="83" t="s">
        <v>213</v>
      </c>
      <c r="D380" s="84"/>
      <c r="E380" s="94">
        <v>38</v>
      </c>
      <c r="F380" s="902" t="s">
        <v>225</v>
      </c>
    </row>
    <row r="381" spans="2:6" x14ac:dyDescent="0.4">
      <c r="B381" s="896"/>
      <c r="C381" s="86"/>
      <c r="D381" s="87" t="s">
        <v>215</v>
      </c>
      <c r="E381" s="85">
        <v>19</v>
      </c>
      <c r="F381" s="899"/>
    </row>
    <row r="382" spans="2:6" x14ac:dyDescent="0.4">
      <c r="B382" s="896"/>
      <c r="C382" s="88" t="s">
        <v>216</v>
      </c>
      <c r="D382" s="84"/>
      <c r="E382" s="85">
        <v>-19</v>
      </c>
      <c r="F382" s="85" t="s">
        <v>245</v>
      </c>
    </row>
    <row r="383" spans="2:6" x14ac:dyDescent="0.4">
      <c r="B383" s="897"/>
      <c r="C383" s="86" t="s">
        <v>218</v>
      </c>
      <c r="D383" s="89"/>
      <c r="E383" s="94" t="s">
        <v>262</v>
      </c>
      <c r="F383" s="82" t="s">
        <v>219</v>
      </c>
    </row>
    <row r="384" spans="2:6" x14ac:dyDescent="0.4">
      <c r="B384" s="895" t="s">
        <v>22</v>
      </c>
      <c r="C384" s="83" t="s">
        <v>213</v>
      </c>
      <c r="D384" s="84"/>
      <c r="E384" s="85">
        <v>-11</v>
      </c>
      <c r="F384" s="902" t="s">
        <v>276</v>
      </c>
    </row>
    <row r="385" spans="2:6" x14ac:dyDescent="0.4">
      <c r="B385" s="896"/>
      <c r="C385" s="86"/>
      <c r="D385" s="87" t="s">
        <v>215</v>
      </c>
      <c r="E385" s="85">
        <v>-14</v>
      </c>
      <c r="F385" s="899"/>
    </row>
    <row r="386" spans="2:6" x14ac:dyDescent="0.4">
      <c r="B386" s="896"/>
      <c r="C386" s="88" t="s">
        <v>216</v>
      </c>
      <c r="D386" s="84"/>
      <c r="E386" s="85">
        <v>-10</v>
      </c>
      <c r="F386" s="85" t="s">
        <v>245</v>
      </c>
    </row>
    <row r="387" spans="2:6" x14ac:dyDescent="0.4">
      <c r="B387" s="897"/>
      <c r="C387" s="86" t="s">
        <v>218</v>
      </c>
      <c r="D387" s="89"/>
      <c r="E387" s="85">
        <v>-24</v>
      </c>
      <c r="F387" s="82" t="s">
        <v>219</v>
      </c>
    </row>
    <row r="388" spans="2:6" x14ac:dyDescent="0.4">
      <c r="B388" s="895" t="s">
        <v>228</v>
      </c>
      <c r="C388" s="83" t="s">
        <v>213</v>
      </c>
      <c r="D388" s="84"/>
      <c r="E388" s="85">
        <v>-49</v>
      </c>
      <c r="F388" s="902" t="s">
        <v>290</v>
      </c>
    </row>
    <row r="389" spans="2:6" x14ac:dyDescent="0.4">
      <c r="B389" s="896"/>
      <c r="C389" s="86"/>
      <c r="D389" s="87" t="s">
        <v>215</v>
      </c>
      <c r="E389" s="91">
        <v>-19</v>
      </c>
      <c r="F389" s="899"/>
    </row>
    <row r="390" spans="2:6" x14ac:dyDescent="0.4">
      <c r="B390" s="896"/>
      <c r="C390" s="88" t="s">
        <v>216</v>
      </c>
      <c r="D390" s="84"/>
      <c r="E390" s="91">
        <v>9</v>
      </c>
      <c r="F390" s="91" t="s">
        <v>291</v>
      </c>
    </row>
    <row r="391" spans="2:6" x14ac:dyDescent="0.4">
      <c r="B391" s="897"/>
      <c r="C391" s="86" t="s">
        <v>218</v>
      </c>
      <c r="D391" s="89"/>
      <c r="E391" s="91">
        <v>-10</v>
      </c>
      <c r="F391" s="82" t="s">
        <v>219</v>
      </c>
    </row>
    <row r="392" spans="2:6" x14ac:dyDescent="0.4">
      <c r="B392" s="908" t="s">
        <v>230</v>
      </c>
      <c r="C392" s="83" t="s">
        <v>213</v>
      </c>
      <c r="D392" s="84"/>
      <c r="E392" s="91">
        <v>-774</v>
      </c>
      <c r="F392" s="916"/>
    </row>
    <row r="393" spans="2:6" x14ac:dyDescent="0.4">
      <c r="B393" s="909"/>
      <c r="C393" s="86"/>
      <c r="D393" s="87" t="s">
        <v>215</v>
      </c>
      <c r="E393" s="91">
        <v>-116</v>
      </c>
      <c r="F393" s="917"/>
    </row>
    <row r="394" spans="2:6" x14ac:dyDescent="0.4">
      <c r="B394" s="909"/>
      <c r="C394" s="88" t="s">
        <v>216</v>
      </c>
      <c r="D394" s="84"/>
      <c r="E394" s="91">
        <v>241</v>
      </c>
      <c r="F394" s="917"/>
    </row>
    <row r="395" spans="2:6" x14ac:dyDescent="0.4">
      <c r="B395" s="910"/>
      <c r="C395" s="85" t="s">
        <v>218</v>
      </c>
      <c r="D395" s="89"/>
      <c r="E395" s="91">
        <v>124</v>
      </c>
      <c r="F395" s="918"/>
    </row>
    <row r="396" spans="2:6" x14ac:dyDescent="0.4">
      <c r="B396" s="79" t="s">
        <v>292</v>
      </c>
    </row>
    <row r="397" spans="2:6" x14ac:dyDescent="0.4">
      <c r="B397" s="79" t="s">
        <v>232</v>
      </c>
    </row>
  </sheetData>
  <mergeCells count="186">
    <mergeCell ref="B384:B387"/>
    <mergeCell ref="F384:F385"/>
    <mergeCell ref="B388:B391"/>
    <mergeCell ref="F388:F389"/>
    <mergeCell ref="B392:B395"/>
    <mergeCell ref="F392:F395"/>
    <mergeCell ref="B372:B375"/>
    <mergeCell ref="F372:F373"/>
    <mergeCell ref="B376:B379"/>
    <mergeCell ref="F376:F377"/>
    <mergeCell ref="B380:B383"/>
    <mergeCell ref="F380:F381"/>
    <mergeCell ref="B360:B363"/>
    <mergeCell ref="F360:F361"/>
    <mergeCell ref="B364:B367"/>
    <mergeCell ref="F364:F365"/>
    <mergeCell ref="B368:B371"/>
    <mergeCell ref="F368:F369"/>
    <mergeCell ref="B348:B351"/>
    <mergeCell ref="F348:F349"/>
    <mergeCell ref="B352:B355"/>
    <mergeCell ref="F352:F353"/>
    <mergeCell ref="B356:B359"/>
    <mergeCell ref="F356:F357"/>
    <mergeCell ref="C335:D335"/>
    <mergeCell ref="B336:B339"/>
    <mergeCell ref="F336:F337"/>
    <mergeCell ref="B340:B343"/>
    <mergeCell ref="F340:F341"/>
    <mergeCell ref="B344:B347"/>
    <mergeCell ref="F344:F345"/>
    <mergeCell ref="B317:B320"/>
    <mergeCell ref="F317:F318"/>
    <mergeCell ref="B321:B324"/>
    <mergeCell ref="F321:F322"/>
    <mergeCell ref="B325:B328"/>
    <mergeCell ref="F325:F328"/>
    <mergeCell ref="B305:B308"/>
    <mergeCell ref="F305:F306"/>
    <mergeCell ref="B309:B312"/>
    <mergeCell ref="F309:F310"/>
    <mergeCell ref="B313:B316"/>
    <mergeCell ref="F313:F314"/>
    <mergeCell ref="B293:B296"/>
    <mergeCell ref="F293:F294"/>
    <mergeCell ref="B297:B300"/>
    <mergeCell ref="F297:F298"/>
    <mergeCell ref="B301:B304"/>
    <mergeCell ref="F301:F302"/>
    <mergeCell ref="B281:B284"/>
    <mergeCell ref="F281:F282"/>
    <mergeCell ref="B285:B288"/>
    <mergeCell ref="F285:F286"/>
    <mergeCell ref="B289:B292"/>
    <mergeCell ref="F289:F290"/>
    <mergeCell ref="C268:D268"/>
    <mergeCell ref="B269:B272"/>
    <mergeCell ref="F269:F270"/>
    <mergeCell ref="B273:B276"/>
    <mergeCell ref="F273:F274"/>
    <mergeCell ref="B277:B280"/>
    <mergeCell ref="F277:F278"/>
    <mergeCell ref="B251:B254"/>
    <mergeCell ref="F251:F252"/>
    <mergeCell ref="B255:B258"/>
    <mergeCell ref="F255:F256"/>
    <mergeCell ref="B259:B262"/>
    <mergeCell ref="F259:F262"/>
    <mergeCell ref="B239:B242"/>
    <mergeCell ref="F239:F240"/>
    <mergeCell ref="B243:B246"/>
    <mergeCell ref="F243:F244"/>
    <mergeCell ref="B247:B250"/>
    <mergeCell ref="F247:F248"/>
    <mergeCell ref="B227:B230"/>
    <mergeCell ref="F227:F228"/>
    <mergeCell ref="B231:B234"/>
    <mergeCell ref="F231:F232"/>
    <mergeCell ref="B235:B238"/>
    <mergeCell ref="F235:F236"/>
    <mergeCell ref="B215:B218"/>
    <mergeCell ref="F215:F216"/>
    <mergeCell ref="B219:B222"/>
    <mergeCell ref="F219:F220"/>
    <mergeCell ref="B223:B226"/>
    <mergeCell ref="F223:F224"/>
    <mergeCell ref="C202:D202"/>
    <mergeCell ref="B203:B206"/>
    <mergeCell ref="F203:F204"/>
    <mergeCell ref="B207:B210"/>
    <mergeCell ref="F207:F208"/>
    <mergeCell ref="B211:B214"/>
    <mergeCell ref="F211:F212"/>
    <mergeCell ref="B185:B188"/>
    <mergeCell ref="F185:F186"/>
    <mergeCell ref="B189:B192"/>
    <mergeCell ref="F189:F190"/>
    <mergeCell ref="B193:B196"/>
    <mergeCell ref="F193:F196"/>
    <mergeCell ref="B173:B176"/>
    <mergeCell ref="F173:F174"/>
    <mergeCell ref="B177:B180"/>
    <mergeCell ref="F177:F178"/>
    <mergeCell ref="B181:B184"/>
    <mergeCell ref="F181:F182"/>
    <mergeCell ref="B161:B164"/>
    <mergeCell ref="F161:F162"/>
    <mergeCell ref="B165:B168"/>
    <mergeCell ref="F165:F166"/>
    <mergeCell ref="B169:B172"/>
    <mergeCell ref="F169:F170"/>
    <mergeCell ref="B149:B152"/>
    <mergeCell ref="F149:F150"/>
    <mergeCell ref="B153:B156"/>
    <mergeCell ref="F153:F154"/>
    <mergeCell ref="B157:B160"/>
    <mergeCell ref="F157:F158"/>
    <mergeCell ref="C136:D136"/>
    <mergeCell ref="B137:B140"/>
    <mergeCell ref="F137:F138"/>
    <mergeCell ref="B141:B144"/>
    <mergeCell ref="F141:F142"/>
    <mergeCell ref="B145:B148"/>
    <mergeCell ref="F145:F146"/>
    <mergeCell ref="B119:B122"/>
    <mergeCell ref="F119:F120"/>
    <mergeCell ref="B123:B126"/>
    <mergeCell ref="F123:F124"/>
    <mergeCell ref="B127:B130"/>
    <mergeCell ref="F127:F130"/>
    <mergeCell ref="B107:B110"/>
    <mergeCell ref="F107:F108"/>
    <mergeCell ref="B111:B114"/>
    <mergeCell ref="F111:F112"/>
    <mergeCell ref="B115:B118"/>
    <mergeCell ref="F115:F116"/>
    <mergeCell ref="B95:B98"/>
    <mergeCell ref="F95:F96"/>
    <mergeCell ref="B99:B102"/>
    <mergeCell ref="F99:F100"/>
    <mergeCell ref="B103:B106"/>
    <mergeCell ref="F103:F104"/>
    <mergeCell ref="B83:B86"/>
    <mergeCell ref="F83:F84"/>
    <mergeCell ref="B87:B90"/>
    <mergeCell ref="F87:F88"/>
    <mergeCell ref="B91:B94"/>
    <mergeCell ref="F91:F92"/>
    <mergeCell ref="C70:D70"/>
    <mergeCell ref="B71:B74"/>
    <mergeCell ref="F71:F72"/>
    <mergeCell ref="B75:B78"/>
    <mergeCell ref="F75:F76"/>
    <mergeCell ref="B79:B82"/>
    <mergeCell ref="F79:F80"/>
    <mergeCell ref="B53:B56"/>
    <mergeCell ref="F53:F54"/>
    <mergeCell ref="B57:B60"/>
    <mergeCell ref="F57:F58"/>
    <mergeCell ref="B61:B64"/>
    <mergeCell ref="F61:F64"/>
    <mergeCell ref="B41:B44"/>
    <mergeCell ref="F41:F42"/>
    <mergeCell ref="B45:B48"/>
    <mergeCell ref="F45:F46"/>
    <mergeCell ref="B49:B52"/>
    <mergeCell ref="F49:F50"/>
    <mergeCell ref="B29:B32"/>
    <mergeCell ref="F29:F30"/>
    <mergeCell ref="B33:B36"/>
    <mergeCell ref="F33:F34"/>
    <mergeCell ref="B37:B40"/>
    <mergeCell ref="F37:F38"/>
    <mergeCell ref="B17:B20"/>
    <mergeCell ref="F17:F18"/>
    <mergeCell ref="B21:B24"/>
    <mergeCell ref="F21:F22"/>
    <mergeCell ref="B25:B28"/>
    <mergeCell ref="F25:F26"/>
    <mergeCell ref="C4:D4"/>
    <mergeCell ref="B5:B8"/>
    <mergeCell ref="F5:F6"/>
    <mergeCell ref="B9:B12"/>
    <mergeCell ref="F9:F10"/>
    <mergeCell ref="B13:B16"/>
    <mergeCell ref="F13:F14"/>
  </mergeCells>
  <phoneticPr fontId="1"/>
  <pageMargins left="0.70866141732283472" right="0.70866141732283472" top="0.74803149606299213" bottom="0.74803149606299213" header="0.31496062992125984" footer="0.31496062992125984"/>
  <pageSetup paperSize="9" scale="82" fitToHeight="6" orientation="portrait" r:id="rId1"/>
  <rowBreaks count="5" manualBreakCount="5">
    <brk id="67" max="6" man="1"/>
    <brk id="133" max="6" man="1"/>
    <brk id="199" max="6" man="1"/>
    <brk id="265" max="6" man="1"/>
    <brk id="332" max="6"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17"/>
  <sheetViews>
    <sheetView showGridLines="0" view="pageBreakPreview" zoomScaleNormal="100" zoomScaleSheetLayoutView="100" workbookViewId="0">
      <selection activeCell="U11" sqref="U11"/>
    </sheetView>
  </sheetViews>
  <sheetFormatPr defaultRowHeight="18.75" x14ac:dyDescent="0.4"/>
  <cols>
    <col min="1" max="1" width="17.25" customWidth="1"/>
    <col min="2" max="2" width="10.375" customWidth="1"/>
    <col min="3" max="3" width="7.375" customWidth="1"/>
    <col min="4" max="16" width="7.75" customWidth="1"/>
    <col min="17" max="17" width="7.375" customWidth="1"/>
  </cols>
  <sheetData>
    <row r="1" spans="1:17" ht="24" customHeight="1" x14ac:dyDescent="0.4">
      <c r="A1" s="95" t="s">
        <v>293</v>
      </c>
    </row>
    <row r="2" spans="1:17" ht="24" customHeight="1" x14ac:dyDescent="0.4">
      <c r="A2" s="95" t="s">
        <v>294</v>
      </c>
    </row>
    <row r="3" spans="1:17" x14ac:dyDescent="0.4">
      <c r="A3" s="96"/>
      <c r="Q3" s="97" t="s">
        <v>295</v>
      </c>
    </row>
    <row r="4" spans="1:17" ht="27.75" customHeight="1" x14ac:dyDescent="0.4">
      <c r="A4" s="98" t="s">
        <v>296</v>
      </c>
      <c r="B4" s="98" t="s">
        <v>297</v>
      </c>
      <c r="C4" s="99" t="s">
        <v>298</v>
      </c>
      <c r="D4" s="99" t="s">
        <v>10</v>
      </c>
      <c r="E4" s="99" t="s">
        <v>11</v>
      </c>
      <c r="F4" s="99" t="s">
        <v>12</v>
      </c>
      <c r="G4" s="99" t="s">
        <v>13</v>
      </c>
      <c r="H4" s="99" t="s">
        <v>14</v>
      </c>
      <c r="I4" s="99" t="s">
        <v>15</v>
      </c>
      <c r="J4" s="99" t="s">
        <v>16</v>
      </c>
      <c r="K4" s="99" t="s">
        <v>17</v>
      </c>
      <c r="L4" s="99" t="s">
        <v>18</v>
      </c>
      <c r="M4" s="99" t="s">
        <v>19</v>
      </c>
      <c r="N4" s="99" t="s">
        <v>20</v>
      </c>
      <c r="O4" s="99" t="s">
        <v>21</v>
      </c>
      <c r="P4" s="99" t="s">
        <v>22</v>
      </c>
      <c r="Q4" s="99" t="s">
        <v>299</v>
      </c>
    </row>
    <row r="5" spans="1:17" x14ac:dyDescent="0.4">
      <c r="A5" s="922" t="s">
        <v>300</v>
      </c>
      <c r="B5" s="100" t="s">
        <v>301</v>
      </c>
      <c r="C5" s="101">
        <v>1.3859999999999999</v>
      </c>
      <c r="D5" s="101">
        <v>1.5</v>
      </c>
      <c r="E5" s="101">
        <v>1.367</v>
      </c>
      <c r="F5" s="101" t="s">
        <v>302</v>
      </c>
      <c r="G5" s="101" t="s">
        <v>302</v>
      </c>
      <c r="H5" s="101">
        <v>0.28299999999999997</v>
      </c>
      <c r="I5" s="101">
        <v>0.32800000000000001</v>
      </c>
      <c r="J5" s="101" t="s">
        <v>302</v>
      </c>
      <c r="K5" s="101" t="s">
        <v>302</v>
      </c>
      <c r="L5" s="101" t="s">
        <v>302</v>
      </c>
      <c r="M5" s="101" t="s">
        <v>302</v>
      </c>
      <c r="N5" s="101" t="s">
        <v>302</v>
      </c>
      <c r="O5" s="101" t="s">
        <v>302</v>
      </c>
      <c r="P5" s="101" t="s">
        <v>302</v>
      </c>
      <c r="Q5" s="101" t="s">
        <v>302</v>
      </c>
    </row>
    <row r="6" spans="1:17" x14ac:dyDescent="0.4">
      <c r="A6" s="922"/>
      <c r="B6" s="102" t="s">
        <v>303</v>
      </c>
      <c r="C6" s="103" t="s">
        <v>302</v>
      </c>
      <c r="D6" s="103" t="s">
        <v>302</v>
      </c>
      <c r="E6" s="103" t="s">
        <v>302</v>
      </c>
      <c r="F6" s="103" t="s">
        <v>302</v>
      </c>
      <c r="G6" s="103">
        <v>0.39600000000000002</v>
      </c>
      <c r="H6" s="103">
        <v>0.23</v>
      </c>
      <c r="I6" s="103">
        <v>0.29799999999999999</v>
      </c>
      <c r="J6" s="103">
        <v>0.21</v>
      </c>
      <c r="K6" s="103">
        <v>0.115</v>
      </c>
      <c r="L6" s="103">
        <v>0.158</v>
      </c>
      <c r="M6" s="103" t="s">
        <v>302</v>
      </c>
      <c r="N6" s="103" t="s">
        <v>302</v>
      </c>
      <c r="O6" s="103" t="s">
        <v>302</v>
      </c>
      <c r="P6" s="103" t="s">
        <v>302</v>
      </c>
      <c r="Q6" s="103" t="s">
        <v>302</v>
      </c>
    </row>
    <row r="7" spans="1:17" x14ac:dyDescent="0.4">
      <c r="A7" s="922" t="s">
        <v>304</v>
      </c>
      <c r="B7" s="100" t="s">
        <v>301</v>
      </c>
      <c r="C7" s="101">
        <v>1.556</v>
      </c>
      <c r="D7" s="101">
        <v>1.821</v>
      </c>
      <c r="E7" s="101">
        <v>1.6839999999999999</v>
      </c>
      <c r="F7" s="101">
        <v>1.518</v>
      </c>
      <c r="G7" s="101">
        <v>1.371</v>
      </c>
      <c r="H7" s="101">
        <v>1.1339999999999999</v>
      </c>
      <c r="I7" s="101">
        <v>1.04</v>
      </c>
      <c r="J7" s="101">
        <v>0.82</v>
      </c>
      <c r="K7" s="101">
        <v>0.72299999999999998</v>
      </c>
      <c r="L7" s="101">
        <v>0.53100000000000003</v>
      </c>
      <c r="M7" s="101">
        <v>0.374</v>
      </c>
      <c r="N7" s="101">
        <v>4.9000000000000002E-2</v>
      </c>
      <c r="O7" s="101">
        <v>0.14599999999999999</v>
      </c>
      <c r="P7" s="101">
        <v>0.155</v>
      </c>
      <c r="Q7" s="101">
        <v>2.1999999999999999E-2</v>
      </c>
    </row>
    <row r="8" spans="1:17" x14ac:dyDescent="0.4">
      <c r="A8" s="922"/>
      <c r="B8" s="102" t="s">
        <v>303</v>
      </c>
      <c r="C8" s="103">
        <v>1.645</v>
      </c>
      <c r="D8" s="103">
        <v>2.0489999999999999</v>
      </c>
      <c r="E8" s="103">
        <v>1.696</v>
      </c>
      <c r="F8" s="103">
        <v>1.6919999999999999</v>
      </c>
      <c r="G8" s="103">
        <v>1.5189999999999999</v>
      </c>
      <c r="H8" s="103">
        <v>1.2949999999999999</v>
      </c>
      <c r="I8" s="103">
        <v>1.119</v>
      </c>
      <c r="J8" s="103">
        <v>0.82299999999999995</v>
      </c>
      <c r="K8" s="103">
        <v>0.81</v>
      </c>
      <c r="L8" s="103">
        <v>0.56299999999999994</v>
      </c>
      <c r="M8" s="103" t="s">
        <v>302</v>
      </c>
      <c r="N8" s="103" t="s">
        <v>302</v>
      </c>
      <c r="O8" s="103" t="s">
        <v>302</v>
      </c>
      <c r="P8" s="103" t="s">
        <v>302</v>
      </c>
      <c r="Q8" s="103" t="s">
        <v>302</v>
      </c>
    </row>
    <row r="9" spans="1:17" x14ac:dyDescent="0.4">
      <c r="A9" s="922" t="s">
        <v>305</v>
      </c>
      <c r="B9" s="100" t="s">
        <v>301</v>
      </c>
      <c r="C9" s="101">
        <v>1.871</v>
      </c>
      <c r="D9" s="101">
        <v>2.093</v>
      </c>
      <c r="E9" s="101">
        <v>2</v>
      </c>
      <c r="F9" s="101" t="s">
        <v>302</v>
      </c>
      <c r="G9" s="101" t="s">
        <v>302</v>
      </c>
      <c r="H9" s="101" t="s">
        <v>302</v>
      </c>
      <c r="I9" s="101" t="s">
        <v>302</v>
      </c>
      <c r="J9" s="101" t="s">
        <v>302</v>
      </c>
      <c r="K9" s="101" t="s">
        <v>302</v>
      </c>
      <c r="L9" s="101" t="s">
        <v>302</v>
      </c>
      <c r="M9" s="101" t="s">
        <v>302</v>
      </c>
      <c r="N9" s="101" t="s">
        <v>302</v>
      </c>
      <c r="O9" s="101" t="s">
        <v>302</v>
      </c>
      <c r="P9" s="101" t="s">
        <v>302</v>
      </c>
      <c r="Q9" s="101" t="s">
        <v>302</v>
      </c>
    </row>
    <row r="10" spans="1:17" x14ac:dyDescent="0.4">
      <c r="A10" s="922"/>
      <c r="B10" s="102" t="s">
        <v>303</v>
      </c>
      <c r="C10" s="103" t="s">
        <v>302</v>
      </c>
      <c r="D10" s="103" t="s">
        <v>302</v>
      </c>
      <c r="E10" s="103" t="s">
        <v>302</v>
      </c>
      <c r="F10" s="103" t="s">
        <v>302</v>
      </c>
      <c r="G10" s="103">
        <v>2.0099999999999998</v>
      </c>
      <c r="H10" s="103" t="s">
        <v>302</v>
      </c>
      <c r="I10" s="103" t="s">
        <v>302</v>
      </c>
      <c r="J10" s="103" t="s">
        <v>302</v>
      </c>
      <c r="K10" s="103" t="s">
        <v>302</v>
      </c>
      <c r="L10" s="103">
        <v>0.94799999999999995</v>
      </c>
      <c r="M10" s="103">
        <v>0.90300000000000002</v>
      </c>
      <c r="N10" s="103" t="s">
        <v>302</v>
      </c>
      <c r="O10" s="103" t="s">
        <v>302</v>
      </c>
      <c r="P10" s="103" t="s">
        <v>302</v>
      </c>
      <c r="Q10" s="103" t="s">
        <v>302</v>
      </c>
    </row>
    <row r="11" spans="1:17" x14ac:dyDescent="0.4">
      <c r="A11" s="922" t="s">
        <v>306</v>
      </c>
      <c r="B11" s="100" t="s">
        <v>301</v>
      </c>
      <c r="C11" s="101" t="s">
        <v>302</v>
      </c>
      <c r="D11" s="101">
        <v>2.2999999999999998</v>
      </c>
      <c r="E11" s="101">
        <v>2.25</v>
      </c>
      <c r="F11" s="101">
        <v>2.1669999999999998</v>
      </c>
      <c r="G11" s="101">
        <v>2.13</v>
      </c>
      <c r="H11" s="101">
        <v>1.9750000000000001</v>
      </c>
      <c r="I11" s="101">
        <v>1.8560000000000001</v>
      </c>
      <c r="J11" s="101">
        <v>1.671</v>
      </c>
      <c r="K11" s="101">
        <v>1.585</v>
      </c>
      <c r="L11" s="101">
        <v>1.32</v>
      </c>
      <c r="M11" s="101">
        <v>1.0660000000000001</v>
      </c>
      <c r="N11" s="101">
        <v>0.42499999999999999</v>
      </c>
      <c r="O11" s="101">
        <v>0.58699999999999997</v>
      </c>
      <c r="P11" s="101">
        <v>0.56699999999999995</v>
      </c>
      <c r="Q11" s="101" t="s">
        <v>302</v>
      </c>
    </row>
    <row r="12" spans="1:17" x14ac:dyDescent="0.4">
      <c r="A12" s="922"/>
      <c r="B12" s="102" t="s">
        <v>303</v>
      </c>
      <c r="C12" s="103">
        <v>2.21</v>
      </c>
      <c r="D12" s="103">
        <v>2.4380000000000002</v>
      </c>
      <c r="E12" s="103">
        <v>2.3079999999999998</v>
      </c>
      <c r="F12" s="103">
        <v>2.3719999999999999</v>
      </c>
      <c r="G12" s="103">
        <v>2.3559999999999999</v>
      </c>
      <c r="H12" s="103">
        <v>2.14</v>
      </c>
      <c r="I12" s="103">
        <v>2.0750000000000002</v>
      </c>
      <c r="J12" s="103">
        <v>1.81</v>
      </c>
      <c r="K12" s="103">
        <v>1.786</v>
      </c>
      <c r="L12" s="103">
        <v>1.349</v>
      </c>
      <c r="M12" s="103">
        <v>1.198</v>
      </c>
      <c r="N12" s="103">
        <v>0.28799999999999998</v>
      </c>
      <c r="O12" s="103">
        <v>0.63200000000000001</v>
      </c>
      <c r="P12" s="103">
        <v>0.60399999999999998</v>
      </c>
      <c r="Q12" s="103">
        <v>0.377</v>
      </c>
    </row>
    <row r="13" spans="1:17" x14ac:dyDescent="0.4">
      <c r="A13" s="922" t="s">
        <v>307</v>
      </c>
      <c r="B13" s="100" t="s">
        <v>301</v>
      </c>
      <c r="C13" s="101" t="s">
        <v>302</v>
      </c>
      <c r="D13" s="101">
        <v>2.6</v>
      </c>
      <c r="E13" s="101">
        <v>2.4300000000000002</v>
      </c>
      <c r="F13" s="101">
        <v>2.375</v>
      </c>
      <c r="G13" s="101">
        <v>2.2999999999999998</v>
      </c>
      <c r="H13" s="101">
        <v>2.0329999999999999</v>
      </c>
      <c r="I13" s="101">
        <v>2.0670000000000002</v>
      </c>
      <c r="J13" s="101">
        <v>1.8979999999999999</v>
      </c>
      <c r="K13" s="101">
        <v>1.8149999999999999</v>
      </c>
      <c r="L13" s="101">
        <v>1.631</v>
      </c>
      <c r="M13" s="101">
        <v>1.4059999999999999</v>
      </c>
      <c r="N13" s="101">
        <v>0.58299999999999996</v>
      </c>
      <c r="O13" s="101">
        <v>0.84699999999999998</v>
      </c>
      <c r="P13" s="101">
        <v>0.75900000000000001</v>
      </c>
      <c r="Q13" s="101">
        <v>0.41799999999999998</v>
      </c>
    </row>
    <row r="14" spans="1:17" x14ac:dyDescent="0.4">
      <c r="A14" s="922"/>
      <c r="B14" s="102" t="s">
        <v>303</v>
      </c>
      <c r="C14" s="103">
        <v>2.6669999999999998</v>
      </c>
      <c r="D14" s="103">
        <v>2.7719999999999998</v>
      </c>
      <c r="E14" s="103">
        <v>2.67</v>
      </c>
      <c r="F14" s="103">
        <v>0.5</v>
      </c>
      <c r="G14" s="104">
        <v>1.153</v>
      </c>
      <c r="H14" s="103" t="s">
        <v>302</v>
      </c>
      <c r="I14" s="103" t="s">
        <v>302</v>
      </c>
      <c r="J14" s="103" t="s">
        <v>302</v>
      </c>
      <c r="K14" s="103">
        <v>2.0430000000000001</v>
      </c>
      <c r="L14" s="103">
        <v>1.7310000000000001</v>
      </c>
      <c r="M14" s="103">
        <v>1.542</v>
      </c>
      <c r="N14" s="103">
        <v>0.32200000000000001</v>
      </c>
      <c r="O14" s="103">
        <v>0.89500000000000002</v>
      </c>
      <c r="P14" s="103">
        <v>0.93600000000000005</v>
      </c>
      <c r="Q14" s="103">
        <v>0.68300000000000005</v>
      </c>
    </row>
    <row r="15" spans="1:17" x14ac:dyDescent="0.4">
      <c r="A15" s="922" t="s">
        <v>308</v>
      </c>
      <c r="B15" s="100" t="s">
        <v>301</v>
      </c>
      <c r="C15" s="101" t="s">
        <v>302</v>
      </c>
      <c r="D15" s="101" t="s">
        <v>302</v>
      </c>
      <c r="E15" s="101" t="s">
        <v>302</v>
      </c>
      <c r="F15" s="101" t="s">
        <v>302</v>
      </c>
      <c r="G15" s="101">
        <v>2.4</v>
      </c>
      <c r="H15" s="101" t="s">
        <v>302</v>
      </c>
      <c r="I15" s="101" t="s">
        <v>302</v>
      </c>
      <c r="J15" s="101" t="s">
        <v>302</v>
      </c>
      <c r="K15" s="101" t="s">
        <v>302</v>
      </c>
      <c r="L15" s="101" t="s">
        <v>302</v>
      </c>
      <c r="M15" s="101">
        <v>1.6319999999999999</v>
      </c>
      <c r="N15" s="101">
        <v>0.59299999999999997</v>
      </c>
      <c r="O15" s="101">
        <v>1.0309999999999999</v>
      </c>
      <c r="P15" s="101">
        <v>0.90900000000000003</v>
      </c>
      <c r="Q15" s="101">
        <v>0.42199999999999999</v>
      </c>
    </row>
    <row r="16" spans="1:17" x14ac:dyDescent="0.4">
      <c r="A16" s="922"/>
      <c r="B16" s="102" t="s">
        <v>303</v>
      </c>
      <c r="C16" s="103">
        <v>2.99</v>
      </c>
      <c r="D16" s="103">
        <v>2.952</v>
      </c>
      <c r="E16" s="103">
        <v>2.7530000000000001</v>
      </c>
      <c r="F16" s="103">
        <v>2.8780000000000001</v>
      </c>
      <c r="G16" s="103">
        <v>2.7</v>
      </c>
      <c r="H16" s="103" t="s">
        <v>302</v>
      </c>
      <c r="I16" s="103" t="s">
        <v>302</v>
      </c>
      <c r="J16" s="103" t="s">
        <v>302</v>
      </c>
      <c r="K16" s="103" t="s">
        <v>302</v>
      </c>
      <c r="L16" s="103" t="s">
        <v>302</v>
      </c>
      <c r="M16" s="103">
        <v>1.8939999999999999</v>
      </c>
      <c r="N16" s="103">
        <v>0.84099999999999997</v>
      </c>
      <c r="O16" s="103">
        <v>1.3109999999999999</v>
      </c>
      <c r="P16" s="103">
        <v>1.2090000000000001</v>
      </c>
      <c r="Q16" s="103">
        <v>0.89600000000000002</v>
      </c>
    </row>
    <row r="17" spans="1:17" x14ac:dyDescent="0.4">
      <c r="A17" s="105" t="s">
        <v>309</v>
      </c>
      <c r="B17" s="106"/>
      <c r="C17" s="106"/>
      <c r="D17" s="106"/>
      <c r="E17" s="106"/>
      <c r="F17" s="106"/>
      <c r="G17" s="106"/>
      <c r="H17" s="106"/>
      <c r="I17" s="106"/>
      <c r="J17" s="106"/>
      <c r="K17" s="106"/>
      <c r="L17" s="106"/>
      <c r="M17" s="106"/>
      <c r="N17" s="106"/>
      <c r="O17" s="106"/>
      <c r="P17" s="106"/>
      <c r="Q17" s="106"/>
    </row>
  </sheetData>
  <mergeCells count="6">
    <mergeCell ref="A15:A16"/>
    <mergeCell ref="A5:A6"/>
    <mergeCell ref="A7:A8"/>
    <mergeCell ref="A9:A10"/>
    <mergeCell ref="A11:A12"/>
    <mergeCell ref="A13:A14"/>
  </mergeCells>
  <phoneticPr fontId="1"/>
  <pageMargins left="0.7" right="0.7" top="0.75" bottom="0.75" header="0.3" footer="0.3"/>
  <pageSetup paperSize="9" scale="84"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J63"/>
  <sheetViews>
    <sheetView showGridLines="0" view="pageBreakPreview" topLeftCell="A19" zoomScaleNormal="110" zoomScaleSheetLayoutView="100" workbookViewId="0">
      <selection activeCell="L22" sqref="L22"/>
    </sheetView>
  </sheetViews>
  <sheetFormatPr defaultColWidth="8.75" defaultRowHeight="16.149999999999999" customHeight="1" x14ac:dyDescent="0.4"/>
  <cols>
    <col min="1" max="3" width="2.625" style="108" customWidth="1"/>
    <col min="4" max="4" width="36.5" style="108" customWidth="1"/>
    <col min="5" max="10" width="11.875" style="108" customWidth="1"/>
    <col min="11" max="16384" width="8.75" style="108"/>
  </cols>
  <sheetData>
    <row r="1" spans="1:10" ht="16.149999999999999" customHeight="1" x14ac:dyDescent="0.4">
      <c r="A1" s="107" t="s">
        <v>310</v>
      </c>
    </row>
    <row r="2" spans="1:10" ht="10.5" customHeight="1" x14ac:dyDescent="0.4">
      <c r="A2" s="107"/>
    </row>
    <row r="3" spans="1:10" ht="16.149999999999999" customHeight="1" x14ac:dyDescent="0.4">
      <c r="A3" s="109" t="s">
        <v>311</v>
      </c>
    </row>
    <row r="4" spans="1:10" ht="16.149999999999999" customHeight="1" x14ac:dyDescent="0.4">
      <c r="J4" s="110" t="s">
        <v>312</v>
      </c>
    </row>
    <row r="5" spans="1:10" ht="16.149999999999999" customHeight="1" x14ac:dyDescent="0.4">
      <c r="A5" s="926" t="s">
        <v>174</v>
      </c>
      <c r="B5" s="927"/>
      <c r="C5" s="927"/>
      <c r="D5" s="928"/>
      <c r="E5" s="111" t="s">
        <v>313</v>
      </c>
      <c r="F5" s="112" t="s">
        <v>314</v>
      </c>
      <c r="G5" s="112" t="s">
        <v>315</v>
      </c>
      <c r="H5" s="112" t="s">
        <v>316</v>
      </c>
      <c r="I5" s="112" t="s">
        <v>317</v>
      </c>
      <c r="J5" s="112" t="s">
        <v>318</v>
      </c>
    </row>
    <row r="6" spans="1:10" ht="16.149999999999999" customHeight="1" x14ac:dyDescent="0.4">
      <c r="A6" s="929" t="s">
        <v>319</v>
      </c>
      <c r="B6" s="113" t="s">
        <v>320</v>
      </c>
      <c r="C6" s="114"/>
      <c r="D6" s="115"/>
      <c r="E6" s="116">
        <v>779973</v>
      </c>
      <c r="F6" s="116">
        <v>741859</v>
      </c>
      <c r="G6" s="116">
        <v>694307</v>
      </c>
      <c r="H6" s="116">
        <v>715201</v>
      </c>
      <c r="I6" s="116">
        <v>648637</v>
      </c>
      <c r="J6" s="116">
        <v>654993</v>
      </c>
    </row>
    <row r="7" spans="1:10" ht="16.149999999999999" customHeight="1" x14ac:dyDescent="0.4">
      <c r="A7" s="930"/>
      <c r="B7" s="113"/>
      <c r="C7" s="117" t="s">
        <v>321</v>
      </c>
      <c r="D7" s="117"/>
      <c r="E7" s="118">
        <v>260000</v>
      </c>
      <c r="F7" s="118">
        <v>260000</v>
      </c>
      <c r="G7" s="118">
        <v>260000</v>
      </c>
      <c r="H7" s="118">
        <v>251666</v>
      </c>
      <c r="I7" s="118">
        <v>234333</v>
      </c>
      <c r="J7" s="118">
        <v>216999</v>
      </c>
    </row>
    <row r="8" spans="1:10" ht="16.149999999999999" customHeight="1" x14ac:dyDescent="0.4">
      <c r="A8" s="930"/>
      <c r="B8" s="113"/>
      <c r="C8" s="117" t="s">
        <v>322</v>
      </c>
      <c r="D8" s="117"/>
      <c r="E8" s="119">
        <v>519444</v>
      </c>
      <c r="F8" s="119">
        <v>481354</v>
      </c>
      <c r="G8" s="119">
        <v>433849</v>
      </c>
      <c r="H8" s="119">
        <v>463125</v>
      </c>
      <c r="I8" s="119">
        <v>413941</v>
      </c>
      <c r="J8" s="119">
        <v>437677</v>
      </c>
    </row>
    <row r="9" spans="1:10" ht="16.149999999999999" customHeight="1" x14ac:dyDescent="0.4">
      <c r="A9" s="930"/>
      <c r="B9" s="113"/>
      <c r="C9" s="117" t="s">
        <v>323</v>
      </c>
      <c r="D9" s="117"/>
      <c r="E9" s="120">
        <v>528</v>
      </c>
      <c r="F9" s="120">
        <v>504</v>
      </c>
      <c r="G9" s="120">
        <v>457</v>
      </c>
      <c r="H9" s="120">
        <v>410</v>
      </c>
      <c r="I9" s="120">
        <v>362</v>
      </c>
      <c r="J9" s="120">
        <v>315</v>
      </c>
    </row>
    <row r="10" spans="1:10" ht="16.149999999999999" customHeight="1" x14ac:dyDescent="0.4">
      <c r="A10" s="930"/>
      <c r="B10" s="121" t="s">
        <v>324</v>
      </c>
      <c r="C10" s="117"/>
      <c r="D10" s="117"/>
      <c r="E10" s="119">
        <v>11947620</v>
      </c>
      <c r="F10" s="119">
        <v>11598463</v>
      </c>
      <c r="G10" s="119">
        <v>10871972</v>
      </c>
      <c r="H10" s="119">
        <v>10782883</v>
      </c>
      <c r="I10" s="119">
        <v>8549301</v>
      </c>
      <c r="J10" s="119">
        <v>7452710</v>
      </c>
    </row>
    <row r="11" spans="1:10" ht="16.149999999999999" customHeight="1" x14ac:dyDescent="0.4">
      <c r="A11" s="930"/>
      <c r="B11" s="113"/>
      <c r="C11" s="117" t="s">
        <v>325</v>
      </c>
      <c r="D11" s="117"/>
      <c r="E11" s="119">
        <v>8259363</v>
      </c>
      <c r="F11" s="119">
        <v>8242006</v>
      </c>
      <c r="G11" s="119">
        <v>8196083</v>
      </c>
      <c r="H11" s="119">
        <v>8370177</v>
      </c>
      <c r="I11" s="119">
        <v>6439664</v>
      </c>
      <c r="J11" s="119">
        <v>5607524</v>
      </c>
    </row>
    <row r="12" spans="1:10" ht="16.149999999999999" customHeight="1" x14ac:dyDescent="0.4">
      <c r="A12" s="930"/>
      <c r="B12" s="113"/>
      <c r="C12" s="122" t="s">
        <v>326</v>
      </c>
      <c r="D12" s="123"/>
      <c r="E12" s="119">
        <v>3178356</v>
      </c>
      <c r="F12" s="119">
        <v>2846557</v>
      </c>
      <c r="G12" s="119">
        <v>2165988</v>
      </c>
      <c r="H12" s="119">
        <v>1902806</v>
      </c>
      <c r="I12" s="119">
        <v>1599737</v>
      </c>
      <c r="J12" s="119">
        <v>1560986</v>
      </c>
    </row>
    <row r="13" spans="1:10" ht="16.149999999999999" customHeight="1" x14ac:dyDescent="0.4">
      <c r="A13" s="930"/>
      <c r="B13" s="113"/>
      <c r="C13" s="117" t="s">
        <v>327</v>
      </c>
      <c r="D13" s="123"/>
      <c r="E13" s="120">
        <v>509900</v>
      </c>
      <c r="F13" s="120">
        <v>509900</v>
      </c>
      <c r="G13" s="120">
        <v>509900</v>
      </c>
      <c r="H13" s="120">
        <v>509900</v>
      </c>
      <c r="I13" s="120">
        <v>509900</v>
      </c>
      <c r="J13" s="120">
        <v>284200</v>
      </c>
    </row>
    <row r="14" spans="1:10" ht="16.149999999999999" customHeight="1" x14ac:dyDescent="0.4">
      <c r="A14" s="930"/>
      <c r="B14" s="124" t="s">
        <v>328</v>
      </c>
      <c r="C14" s="125"/>
      <c r="D14" s="126"/>
      <c r="E14" s="127">
        <v>24766457</v>
      </c>
      <c r="F14" s="127">
        <v>24328107</v>
      </c>
      <c r="G14" s="127">
        <v>24010513</v>
      </c>
      <c r="H14" s="127">
        <v>23234138</v>
      </c>
      <c r="I14" s="127">
        <v>21775588</v>
      </c>
      <c r="J14" s="127">
        <v>22828860</v>
      </c>
    </row>
    <row r="15" spans="1:10" ht="16.149999999999999" customHeight="1" x14ac:dyDescent="0.4">
      <c r="A15" s="930"/>
      <c r="B15" s="113"/>
      <c r="C15" s="121" t="s">
        <v>301</v>
      </c>
      <c r="D15" s="121"/>
      <c r="E15" s="117">
        <v>5960599</v>
      </c>
      <c r="F15" s="117">
        <v>6697299</v>
      </c>
      <c r="G15" s="117">
        <v>8577433</v>
      </c>
      <c r="H15" s="117">
        <v>10859043</v>
      </c>
      <c r="I15" s="117">
        <v>13067573</v>
      </c>
      <c r="J15" s="117">
        <v>14647005</v>
      </c>
    </row>
    <row r="16" spans="1:10" ht="16.149999999999999" customHeight="1" x14ac:dyDescent="0.4">
      <c r="A16" s="930"/>
      <c r="B16" s="113"/>
      <c r="C16" s="128" t="s">
        <v>329</v>
      </c>
      <c r="D16" s="129"/>
      <c r="E16" s="117">
        <v>2393100</v>
      </c>
      <c r="F16" s="117">
        <v>2628100</v>
      </c>
      <c r="G16" s="117">
        <v>3108100</v>
      </c>
      <c r="H16" s="117">
        <v>3520600</v>
      </c>
      <c r="I16" s="117">
        <v>3823600</v>
      </c>
      <c r="J16" s="117">
        <v>4490400</v>
      </c>
    </row>
    <row r="17" spans="1:10" ht="16.149999999999999" customHeight="1" x14ac:dyDescent="0.4">
      <c r="A17" s="930"/>
      <c r="B17" s="113"/>
      <c r="C17" s="128" t="s">
        <v>330</v>
      </c>
      <c r="D17" s="129"/>
      <c r="E17" s="117">
        <v>14603051</v>
      </c>
      <c r="F17" s="117">
        <v>13324201</v>
      </c>
      <c r="G17" s="117">
        <v>10984441</v>
      </c>
      <c r="H17" s="117">
        <v>7915431</v>
      </c>
      <c r="I17" s="117">
        <v>4239013</v>
      </c>
      <c r="J17" s="117">
        <v>3277385</v>
      </c>
    </row>
    <row r="18" spans="1:10" ht="16.149999999999999" customHeight="1" x14ac:dyDescent="0.4">
      <c r="A18" s="930"/>
      <c r="B18" s="113"/>
      <c r="C18" s="113"/>
      <c r="D18" s="121" t="s">
        <v>331</v>
      </c>
      <c r="E18" s="117">
        <v>7330386</v>
      </c>
      <c r="F18" s="117">
        <v>7106536</v>
      </c>
      <c r="G18" s="117">
        <v>6587326</v>
      </c>
      <c r="H18" s="117">
        <v>5178826</v>
      </c>
      <c r="I18" s="117">
        <v>2613634</v>
      </c>
      <c r="J18" s="117">
        <v>2462915</v>
      </c>
    </row>
    <row r="19" spans="1:10" ht="16.149999999999999" customHeight="1" x14ac:dyDescent="0.4">
      <c r="A19" s="930"/>
      <c r="B19" s="113"/>
      <c r="C19" s="130"/>
      <c r="D19" s="123" t="s">
        <v>332</v>
      </c>
      <c r="E19" s="117">
        <v>7272665</v>
      </c>
      <c r="F19" s="117">
        <v>6217665</v>
      </c>
      <c r="G19" s="117">
        <v>4397115</v>
      </c>
      <c r="H19" s="117">
        <v>2736605</v>
      </c>
      <c r="I19" s="117">
        <v>1625379</v>
      </c>
      <c r="J19" s="117">
        <v>814470</v>
      </c>
    </row>
    <row r="20" spans="1:10" ht="16.149999999999999" customHeight="1" x14ac:dyDescent="0.4">
      <c r="A20" s="930"/>
      <c r="B20" s="113"/>
      <c r="C20" s="131" t="s">
        <v>333</v>
      </c>
      <c r="D20" s="129"/>
      <c r="E20" s="117">
        <v>1809707</v>
      </c>
      <c r="F20" s="117">
        <v>1678507</v>
      </c>
      <c r="G20" s="117">
        <v>1340539</v>
      </c>
      <c r="H20" s="117">
        <v>939064</v>
      </c>
      <c r="I20" s="117">
        <v>645401</v>
      </c>
      <c r="J20" s="117">
        <v>414070</v>
      </c>
    </row>
    <row r="21" spans="1:10" ht="16.149999999999999" customHeight="1" x14ac:dyDescent="0.4">
      <c r="A21" s="931"/>
      <c r="B21" s="132" t="s">
        <v>334</v>
      </c>
      <c r="C21" s="133"/>
      <c r="D21" s="127"/>
      <c r="E21" s="117">
        <v>723883</v>
      </c>
      <c r="F21" s="117">
        <v>617380</v>
      </c>
      <c r="G21" s="117">
        <v>535708</v>
      </c>
      <c r="H21" s="117">
        <v>491379</v>
      </c>
      <c r="I21" s="117">
        <v>490029</v>
      </c>
      <c r="J21" s="117">
        <v>488679</v>
      </c>
    </row>
    <row r="22" spans="1:10" ht="16.149999999999999" customHeight="1" thickBot="1" x14ac:dyDescent="0.45">
      <c r="A22" s="932" t="s">
        <v>335</v>
      </c>
      <c r="B22" s="933"/>
      <c r="C22" s="933"/>
      <c r="D22" s="934"/>
      <c r="E22" s="121">
        <v>4371184</v>
      </c>
      <c r="F22" s="121">
        <v>4442984</v>
      </c>
      <c r="G22" s="121">
        <v>4575684</v>
      </c>
      <c r="H22" s="121">
        <v>4707184</v>
      </c>
      <c r="I22" s="121">
        <v>4834400</v>
      </c>
      <c r="J22" s="121">
        <v>4962660</v>
      </c>
    </row>
    <row r="23" spans="1:10" ht="16.149999999999999" customHeight="1" thickTop="1" x14ac:dyDescent="0.4">
      <c r="A23" s="923" t="s">
        <v>165</v>
      </c>
      <c r="B23" s="924"/>
      <c r="C23" s="924"/>
      <c r="D23" s="925"/>
      <c r="E23" s="134">
        <v>42589117</v>
      </c>
      <c r="F23" s="134">
        <v>41728795</v>
      </c>
      <c r="G23" s="134">
        <v>40688186</v>
      </c>
      <c r="H23" s="134">
        <v>39930787</v>
      </c>
      <c r="I23" s="134">
        <v>36297957</v>
      </c>
      <c r="J23" s="134">
        <v>36387902</v>
      </c>
    </row>
    <row r="25" spans="1:10" ht="16.149999999999999" customHeight="1" x14ac:dyDescent="0.4">
      <c r="A25" s="926" t="s">
        <v>174</v>
      </c>
      <c r="B25" s="927"/>
      <c r="C25" s="927"/>
      <c r="D25" s="928"/>
      <c r="E25" s="112" t="s">
        <v>336</v>
      </c>
      <c r="F25" s="112" t="s">
        <v>337</v>
      </c>
      <c r="G25" s="112" t="s">
        <v>338</v>
      </c>
      <c r="H25" s="112" t="s">
        <v>339</v>
      </c>
      <c r="I25" s="112" t="s">
        <v>340</v>
      </c>
      <c r="J25" s="112" t="s">
        <v>341</v>
      </c>
    </row>
    <row r="26" spans="1:10" ht="16.149999999999999" customHeight="1" x14ac:dyDescent="0.4">
      <c r="A26" s="929" t="s">
        <v>319</v>
      </c>
      <c r="B26" s="113" t="s">
        <v>320</v>
      </c>
      <c r="C26" s="114"/>
      <c r="D26" s="115"/>
      <c r="E26" s="116">
        <v>589279</v>
      </c>
      <c r="F26" s="116">
        <v>526329</v>
      </c>
      <c r="G26" s="116">
        <v>465730</v>
      </c>
      <c r="H26" s="116">
        <v>409039</v>
      </c>
      <c r="I26" s="116">
        <v>355444</v>
      </c>
      <c r="J26" s="116">
        <v>304994</v>
      </c>
    </row>
    <row r="27" spans="1:10" ht="16.149999999999999" customHeight="1" x14ac:dyDescent="0.4">
      <c r="A27" s="930"/>
      <c r="B27" s="113"/>
      <c r="C27" s="117" t="s">
        <v>321</v>
      </c>
      <c r="D27" s="117"/>
      <c r="E27" s="116">
        <v>199666</v>
      </c>
      <c r="F27" s="116">
        <v>182333</v>
      </c>
      <c r="G27" s="116">
        <v>164999</v>
      </c>
      <c r="H27" s="116">
        <v>147666</v>
      </c>
      <c r="I27" s="116">
        <v>130333</v>
      </c>
      <c r="J27" s="116">
        <v>112999</v>
      </c>
    </row>
    <row r="28" spans="1:10" ht="16.149999999999999" customHeight="1" x14ac:dyDescent="0.4">
      <c r="A28" s="930"/>
      <c r="B28" s="113"/>
      <c r="C28" s="117" t="s">
        <v>322</v>
      </c>
      <c r="D28" s="117"/>
      <c r="E28" s="116">
        <v>389344</v>
      </c>
      <c r="F28" s="116">
        <v>343775</v>
      </c>
      <c r="G28" s="116">
        <v>300557</v>
      </c>
      <c r="H28" s="116">
        <v>261246</v>
      </c>
      <c r="I28" s="116">
        <v>225032</v>
      </c>
      <c r="J28" s="116">
        <v>191964</v>
      </c>
    </row>
    <row r="29" spans="1:10" ht="16.149999999999999" customHeight="1" x14ac:dyDescent="0.4">
      <c r="A29" s="930"/>
      <c r="B29" s="113"/>
      <c r="C29" s="117" t="s">
        <v>323</v>
      </c>
      <c r="D29" s="117"/>
      <c r="E29" s="116">
        <v>267</v>
      </c>
      <c r="F29" s="116">
        <v>220</v>
      </c>
      <c r="G29" s="116">
        <v>173</v>
      </c>
      <c r="H29" s="116">
        <v>125</v>
      </c>
      <c r="I29" s="116">
        <v>78</v>
      </c>
      <c r="J29" s="116">
        <v>30</v>
      </c>
    </row>
    <row r="30" spans="1:10" ht="16.149999999999999" customHeight="1" x14ac:dyDescent="0.4">
      <c r="A30" s="930"/>
      <c r="B30" s="121" t="s">
        <v>324</v>
      </c>
      <c r="C30" s="117"/>
      <c r="D30" s="117"/>
      <c r="E30" s="116">
        <v>5727758</v>
      </c>
      <c r="F30" s="116">
        <v>3433197</v>
      </c>
      <c r="G30" s="116">
        <v>1594517</v>
      </c>
      <c r="H30" s="116">
        <v>1196026</v>
      </c>
      <c r="I30" s="116">
        <v>935194</v>
      </c>
      <c r="J30" s="116">
        <v>833225</v>
      </c>
    </row>
    <row r="31" spans="1:10" ht="16.149999999999999" customHeight="1" x14ac:dyDescent="0.4">
      <c r="A31" s="930"/>
      <c r="B31" s="113"/>
      <c r="C31" s="117" t="s">
        <v>325</v>
      </c>
      <c r="D31" s="117"/>
      <c r="E31" s="116">
        <v>4160451</v>
      </c>
      <c r="F31" s="116">
        <v>2205765</v>
      </c>
      <c r="G31" s="116">
        <v>548825</v>
      </c>
      <c r="H31" s="116">
        <v>407904</v>
      </c>
      <c r="I31" s="116">
        <v>355684</v>
      </c>
      <c r="J31" s="116">
        <v>303463</v>
      </c>
    </row>
    <row r="32" spans="1:10" ht="16.149999999999999" customHeight="1" x14ac:dyDescent="0.4">
      <c r="A32" s="930"/>
      <c r="B32" s="113"/>
      <c r="C32" s="122" t="s">
        <v>326</v>
      </c>
      <c r="D32" s="123"/>
      <c r="E32" s="116">
        <v>1567307</v>
      </c>
      <c r="F32" s="116">
        <v>1227431</v>
      </c>
      <c r="G32" s="116">
        <v>1045692</v>
      </c>
      <c r="H32" s="116">
        <v>788122</v>
      </c>
      <c r="I32" s="116">
        <v>579510</v>
      </c>
      <c r="J32" s="116">
        <v>529762</v>
      </c>
    </row>
    <row r="33" spans="1:10" ht="16.149999999999999" customHeight="1" x14ac:dyDescent="0.4">
      <c r="A33" s="930"/>
      <c r="B33" s="113"/>
      <c r="C33" s="117" t="s">
        <v>327</v>
      </c>
      <c r="D33" s="123"/>
      <c r="E33" s="135" t="s">
        <v>302</v>
      </c>
      <c r="F33" s="135" t="s">
        <v>302</v>
      </c>
      <c r="G33" s="135" t="s">
        <v>302</v>
      </c>
      <c r="H33" s="135" t="s">
        <v>302</v>
      </c>
      <c r="I33" s="135" t="s">
        <v>302</v>
      </c>
      <c r="J33" s="135" t="s">
        <v>302</v>
      </c>
    </row>
    <row r="34" spans="1:10" ht="16.149999999999999" customHeight="1" x14ac:dyDescent="0.4">
      <c r="A34" s="930"/>
      <c r="B34" s="124" t="s">
        <v>328</v>
      </c>
      <c r="C34" s="125"/>
      <c r="D34" s="126"/>
      <c r="E34" s="116">
        <v>24008380</v>
      </c>
      <c r="F34" s="116">
        <v>26007880</v>
      </c>
      <c r="G34" s="116">
        <v>28373000</v>
      </c>
      <c r="H34" s="116">
        <v>28004379</v>
      </c>
      <c r="I34" s="116">
        <v>27721480</v>
      </c>
      <c r="J34" s="116">
        <v>27290180</v>
      </c>
    </row>
    <row r="35" spans="1:10" ht="16.149999999999999" customHeight="1" x14ac:dyDescent="0.4">
      <c r="A35" s="930"/>
      <c r="B35" s="113"/>
      <c r="C35" s="121" t="s">
        <v>301</v>
      </c>
      <c r="D35" s="121"/>
      <c r="E35" s="116">
        <v>16450535</v>
      </c>
      <c r="F35" s="116">
        <v>18290535</v>
      </c>
      <c r="G35" s="116">
        <v>19955785</v>
      </c>
      <c r="H35" s="116">
        <v>21304430</v>
      </c>
      <c r="I35" s="116">
        <v>21509580</v>
      </c>
      <c r="J35" s="116">
        <v>20645760</v>
      </c>
    </row>
    <row r="36" spans="1:10" ht="16.149999999999999" customHeight="1" x14ac:dyDescent="0.4">
      <c r="A36" s="930"/>
      <c r="B36" s="113"/>
      <c r="C36" s="128" t="s">
        <v>329</v>
      </c>
      <c r="D36" s="129"/>
      <c r="E36" s="116">
        <v>4993400</v>
      </c>
      <c r="F36" s="116">
        <v>5195900</v>
      </c>
      <c r="G36" s="116">
        <v>5935900</v>
      </c>
      <c r="H36" s="116">
        <v>6043900</v>
      </c>
      <c r="I36" s="116">
        <v>6211900</v>
      </c>
      <c r="J36" s="116">
        <v>6644420</v>
      </c>
    </row>
    <row r="37" spans="1:10" ht="16.149999999999999" customHeight="1" x14ac:dyDescent="0.4">
      <c r="A37" s="930"/>
      <c r="B37" s="113"/>
      <c r="C37" s="128" t="s">
        <v>330</v>
      </c>
      <c r="D37" s="129"/>
      <c r="E37" s="116">
        <v>2462915</v>
      </c>
      <c r="F37" s="116">
        <v>2462915</v>
      </c>
      <c r="G37" s="116">
        <v>2462915</v>
      </c>
      <c r="H37" s="116">
        <v>646049</v>
      </c>
      <c r="I37" s="135" t="s">
        <v>302</v>
      </c>
      <c r="J37" s="135" t="s">
        <v>302</v>
      </c>
    </row>
    <row r="38" spans="1:10" ht="16.149999999999999" customHeight="1" x14ac:dyDescent="0.4">
      <c r="A38" s="930"/>
      <c r="B38" s="113"/>
      <c r="C38" s="113"/>
      <c r="D38" s="121" t="s">
        <v>331</v>
      </c>
      <c r="E38" s="116">
        <v>2462915</v>
      </c>
      <c r="F38" s="116">
        <v>2462915</v>
      </c>
      <c r="G38" s="116">
        <v>2462915</v>
      </c>
      <c r="H38" s="116">
        <v>646049</v>
      </c>
      <c r="I38" s="135" t="s">
        <v>302</v>
      </c>
      <c r="J38" s="135" t="s">
        <v>302</v>
      </c>
    </row>
    <row r="39" spans="1:10" ht="16.149999999999999" customHeight="1" x14ac:dyDescent="0.4">
      <c r="A39" s="930"/>
      <c r="B39" s="113"/>
      <c r="C39" s="130"/>
      <c r="D39" s="123" t="s">
        <v>332</v>
      </c>
      <c r="E39" s="135" t="s">
        <v>302</v>
      </c>
      <c r="F39" s="135" t="s">
        <v>302</v>
      </c>
      <c r="G39" s="135" t="s">
        <v>302</v>
      </c>
      <c r="H39" s="135" t="s">
        <v>302</v>
      </c>
      <c r="I39" s="135" t="s">
        <v>302</v>
      </c>
      <c r="J39" s="135" t="s">
        <v>302</v>
      </c>
    </row>
    <row r="40" spans="1:10" ht="16.149999999999999" customHeight="1" x14ac:dyDescent="0.4">
      <c r="A40" s="930"/>
      <c r="B40" s="113"/>
      <c r="C40" s="131" t="s">
        <v>333</v>
      </c>
      <c r="D40" s="129"/>
      <c r="E40" s="116">
        <v>101530</v>
      </c>
      <c r="F40" s="116">
        <v>58530</v>
      </c>
      <c r="G40" s="116">
        <v>18400</v>
      </c>
      <c r="H40" s="116">
        <v>10000</v>
      </c>
      <c r="I40" s="135" t="s">
        <v>302</v>
      </c>
      <c r="J40" s="135" t="s">
        <v>302</v>
      </c>
    </row>
    <row r="41" spans="1:10" ht="16.149999999999999" customHeight="1" x14ac:dyDescent="0.4">
      <c r="A41" s="931"/>
      <c r="B41" s="132" t="s">
        <v>334</v>
      </c>
      <c r="C41" s="133"/>
      <c r="D41" s="127"/>
      <c r="E41" s="116">
        <v>487329</v>
      </c>
      <c r="F41" s="116">
        <v>485642</v>
      </c>
      <c r="G41" s="116">
        <v>483618</v>
      </c>
      <c r="H41" s="116">
        <v>481594</v>
      </c>
      <c r="I41" s="116">
        <v>479570</v>
      </c>
      <c r="J41" s="116">
        <v>477546</v>
      </c>
    </row>
    <row r="42" spans="1:10" ht="16.149999999999999" customHeight="1" thickBot="1" x14ac:dyDescent="0.45">
      <c r="A42" s="932" t="s">
        <v>335</v>
      </c>
      <c r="B42" s="933"/>
      <c r="C42" s="933"/>
      <c r="D42" s="934"/>
      <c r="E42" s="136">
        <v>5093484</v>
      </c>
      <c r="F42" s="136">
        <v>5234234</v>
      </c>
      <c r="G42" s="136">
        <v>5354671</v>
      </c>
      <c r="H42" s="136">
        <v>5464344</v>
      </c>
      <c r="I42" s="136">
        <v>5503468</v>
      </c>
      <c r="J42" s="136">
        <v>5540666</v>
      </c>
    </row>
    <row r="43" spans="1:10" ht="16.149999999999999" customHeight="1" thickTop="1" x14ac:dyDescent="0.4">
      <c r="A43" s="923" t="s">
        <v>165</v>
      </c>
      <c r="B43" s="924"/>
      <c r="C43" s="924"/>
      <c r="D43" s="925"/>
      <c r="E43" s="137">
        <v>35906231</v>
      </c>
      <c r="F43" s="138">
        <v>35687283</v>
      </c>
      <c r="G43" s="138">
        <v>36271537</v>
      </c>
      <c r="H43" s="138">
        <v>35555383</v>
      </c>
      <c r="I43" s="138">
        <v>34995156</v>
      </c>
      <c r="J43" s="138">
        <v>34446612</v>
      </c>
    </row>
    <row r="45" spans="1:10" ht="16.149999999999999" customHeight="1" x14ac:dyDescent="0.4">
      <c r="A45" s="926" t="s">
        <v>174</v>
      </c>
      <c r="B45" s="927"/>
      <c r="C45" s="927"/>
      <c r="D45" s="928"/>
      <c r="E45" s="112" t="s">
        <v>342</v>
      </c>
      <c r="F45" s="112" t="s">
        <v>343</v>
      </c>
      <c r="G45" s="112" t="s">
        <v>344</v>
      </c>
      <c r="H45" s="139" t="s">
        <v>228</v>
      </c>
      <c r="I45" s="140"/>
      <c r="J45" s="141"/>
    </row>
    <row r="46" spans="1:10" ht="16.149999999999999" customHeight="1" x14ac:dyDescent="0.4">
      <c r="A46" s="929" t="s">
        <v>319</v>
      </c>
      <c r="B46" s="113" t="s">
        <v>320</v>
      </c>
      <c r="C46" s="114"/>
      <c r="D46" s="115"/>
      <c r="E46" s="116">
        <v>256758</v>
      </c>
      <c r="F46" s="116">
        <v>210334</v>
      </c>
      <c r="G46" s="116">
        <v>166558</v>
      </c>
      <c r="H46" s="116">
        <v>124569</v>
      </c>
      <c r="I46" s="142"/>
      <c r="J46" s="143"/>
    </row>
    <row r="47" spans="1:10" ht="16.149999999999999" customHeight="1" x14ac:dyDescent="0.4">
      <c r="A47" s="930"/>
      <c r="B47" s="113"/>
      <c r="C47" s="117" t="s">
        <v>321</v>
      </c>
      <c r="D47" s="117"/>
      <c r="E47" s="116">
        <v>95666</v>
      </c>
      <c r="F47" s="116">
        <v>78333</v>
      </c>
      <c r="G47" s="116">
        <v>60999</v>
      </c>
      <c r="H47" s="116">
        <v>43666</v>
      </c>
      <c r="I47" s="142"/>
      <c r="J47" s="143"/>
    </row>
    <row r="48" spans="1:10" ht="16.149999999999999" customHeight="1" x14ac:dyDescent="0.4">
      <c r="A48" s="930"/>
      <c r="B48" s="113"/>
      <c r="C48" s="117" t="s">
        <v>322</v>
      </c>
      <c r="D48" s="117"/>
      <c r="E48" s="116">
        <v>161088</v>
      </c>
      <c r="F48" s="116">
        <v>132001</v>
      </c>
      <c r="G48" s="116">
        <v>105558</v>
      </c>
      <c r="H48" s="116">
        <v>80903</v>
      </c>
      <c r="I48" s="142"/>
      <c r="J48" s="143"/>
    </row>
    <row r="49" spans="1:10" ht="16.149999999999999" customHeight="1" x14ac:dyDescent="0.4">
      <c r="A49" s="930"/>
      <c r="B49" s="113"/>
      <c r="C49" s="117" t="s">
        <v>323</v>
      </c>
      <c r="D49" s="117"/>
      <c r="E49" s="116">
        <v>3</v>
      </c>
      <c r="F49" s="135" t="s">
        <v>302</v>
      </c>
      <c r="G49" s="135" t="s">
        <v>302</v>
      </c>
      <c r="H49" s="135" t="s">
        <v>302</v>
      </c>
      <c r="I49" s="144"/>
      <c r="J49" s="145"/>
    </row>
    <row r="50" spans="1:10" ht="16.149999999999999" customHeight="1" x14ac:dyDescent="0.4">
      <c r="A50" s="930"/>
      <c r="B50" s="121" t="s">
        <v>324</v>
      </c>
      <c r="C50" s="117"/>
      <c r="D50" s="117"/>
      <c r="E50" s="116">
        <v>1005947</v>
      </c>
      <c r="F50" s="116">
        <v>1501822</v>
      </c>
      <c r="G50" s="116">
        <v>3182179</v>
      </c>
      <c r="H50" s="116">
        <v>4394725</v>
      </c>
      <c r="I50" s="142"/>
      <c r="J50" s="143"/>
    </row>
    <row r="51" spans="1:10" ht="16.149999999999999" customHeight="1" x14ac:dyDescent="0.4">
      <c r="A51" s="930"/>
      <c r="B51" s="113"/>
      <c r="C51" s="117" t="s">
        <v>325</v>
      </c>
      <c r="D51" s="117"/>
      <c r="E51" s="116">
        <v>251242</v>
      </c>
      <c r="F51" s="116">
        <v>199022</v>
      </c>
      <c r="G51" s="116">
        <v>1646801</v>
      </c>
      <c r="H51" s="116">
        <v>3144580</v>
      </c>
      <c r="I51" s="142"/>
      <c r="J51" s="143"/>
    </row>
    <row r="52" spans="1:10" ht="16.149999999999999" customHeight="1" x14ac:dyDescent="0.4">
      <c r="A52" s="930"/>
      <c r="B52" s="113"/>
      <c r="C52" s="122" t="s">
        <v>326</v>
      </c>
      <c r="D52" s="123"/>
      <c r="E52" s="116">
        <v>754704</v>
      </c>
      <c r="F52" s="116">
        <v>1302800</v>
      </c>
      <c r="G52" s="116">
        <v>1535377</v>
      </c>
      <c r="H52" s="116">
        <v>1250144</v>
      </c>
      <c r="I52" s="142"/>
      <c r="J52" s="143"/>
    </row>
    <row r="53" spans="1:10" ht="16.149999999999999" customHeight="1" x14ac:dyDescent="0.4">
      <c r="A53" s="930"/>
      <c r="B53" s="113"/>
      <c r="C53" s="117" t="s">
        <v>327</v>
      </c>
      <c r="D53" s="123"/>
      <c r="E53" s="135" t="s">
        <v>302</v>
      </c>
      <c r="F53" s="135" t="s">
        <v>302</v>
      </c>
      <c r="G53" s="135" t="s">
        <v>302</v>
      </c>
      <c r="H53" s="135" t="s">
        <v>302</v>
      </c>
      <c r="I53" s="144"/>
      <c r="J53" s="145"/>
    </row>
    <row r="54" spans="1:10" ht="16.149999999999999" customHeight="1" x14ac:dyDescent="0.4">
      <c r="A54" s="930"/>
      <c r="B54" s="124" t="s">
        <v>328</v>
      </c>
      <c r="C54" s="125"/>
      <c r="D54" s="126"/>
      <c r="E54" s="116">
        <v>26215020</v>
      </c>
      <c r="F54" s="116">
        <v>25406671</v>
      </c>
      <c r="G54" s="116">
        <v>25461818</v>
      </c>
      <c r="H54" s="116">
        <v>24688178</v>
      </c>
      <c r="I54" s="142"/>
      <c r="J54" s="143"/>
    </row>
    <row r="55" spans="1:10" ht="16.149999999999999" customHeight="1" x14ac:dyDescent="0.4">
      <c r="A55" s="930"/>
      <c r="B55" s="113"/>
      <c r="C55" s="121" t="s">
        <v>301</v>
      </c>
      <c r="D55" s="121"/>
      <c r="E55" s="116">
        <v>19390600</v>
      </c>
      <c r="F55" s="116">
        <v>18309700</v>
      </c>
      <c r="G55" s="116">
        <v>17104600</v>
      </c>
      <c r="H55" s="116">
        <v>16131500</v>
      </c>
      <c r="I55" s="142"/>
      <c r="J55" s="143"/>
    </row>
    <row r="56" spans="1:10" ht="16.149999999999999" customHeight="1" x14ac:dyDescent="0.4">
      <c r="A56" s="930"/>
      <c r="B56" s="113"/>
      <c r="C56" s="128" t="s">
        <v>329</v>
      </c>
      <c r="D56" s="129"/>
      <c r="E56" s="116">
        <v>6824420</v>
      </c>
      <c r="F56" s="116">
        <v>7096971</v>
      </c>
      <c r="G56" s="116">
        <v>8357218</v>
      </c>
      <c r="H56" s="116">
        <v>8556678</v>
      </c>
      <c r="I56" s="142"/>
      <c r="J56" s="143"/>
    </row>
    <row r="57" spans="1:10" ht="16.149999999999999" customHeight="1" x14ac:dyDescent="0.4">
      <c r="A57" s="930"/>
      <c r="B57" s="113"/>
      <c r="C57" s="128" t="s">
        <v>330</v>
      </c>
      <c r="D57" s="129"/>
      <c r="E57" s="135" t="s">
        <v>302</v>
      </c>
      <c r="F57" s="135" t="s">
        <v>302</v>
      </c>
      <c r="G57" s="135" t="s">
        <v>302</v>
      </c>
      <c r="H57" s="135" t="s">
        <v>302</v>
      </c>
      <c r="I57" s="144"/>
      <c r="J57" s="145"/>
    </row>
    <row r="58" spans="1:10" ht="16.149999999999999" customHeight="1" x14ac:dyDescent="0.4">
      <c r="A58" s="930"/>
      <c r="B58" s="113"/>
      <c r="C58" s="113"/>
      <c r="D58" s="121" t="s">
        <v>331</v>
      </c>
      <c r="E58" s="135" t="s">
        <v>302</v>
      </c>
      <c r="F58" s="135" t="s">
        <v>302</v>
      </c>
      <c r="G58" s="135" t="s">
        <v>302</v>
      </c>
      <c r="H58" s="135" t="s">
        <v>302</v>
      </c>
      <c r="I58" s="144"/>
      <c r="J58" s="145"/>
    </row>
    <row r="59" spans="1:10" ht="16.149999999999999" customHeight="1" x14ac:dyDescent="0.4">
      <c r="A59" s="930"/>
      <c r="B59" s="113"/>
      <c r="C59" s="130"/>
      <c r="D59" s="123" t="s">
        <v>332</v>
      </c>
      <c r="E59" s="135" t="s">
        <v>302</v>
      </c>
      <c r="F59" s="135" t="s">
        <v>302</v>
      </c>
      <c r="G59" s="135" t="s">
        <v>302</v>
      </c>
      <c r="H59" s="135" t="s">
        <v>302</v>
      </c>
      <c r="I59" s="144"/>
      <c r="J59" s="145"/>
    </row>
    <row r="60" spans="1:10" ht="16.149999999999999" customHeight="1" x14ac:dyDescent="0.4">
      <c r="A60" s="930"/>
      <c r="B60" s="113"/>
      <c r="C60" s="131" t="s">
        <v>333</v>
      </c>
      <c r="D60" s="129"/>
      <c r="E60" s="135" t="s">
        <v>302</v>
      </c>
      <c r="F60" s="135" t="s">
        <v>302</v>
      </c>
      <c r="G60" s="135" t="s">
        <v>302</v>
      </c>
      <c r="H60" s="135" t="s">
        <v>302</v>
      </c>
      <c r="I60" s="144"/>
      <c r="J60" s="145"/>
    </row>
    <row r="61" spans="1:10" ht="16.149999999999999" customHeight="1" x14ac:dyDescent="0.4">
      <c r="A61" s="931"/>
      <c r="B61" s="132" t="s">
        <v>334</v>
      </c>
      <c r="C61" s="133"/>
      <c r="D61" s="127"/>
      <c r="E61" s="116">
        <v>475409</v>
      </c>
      <c r="F61" s="116">
        <v>473159</v>
      </c>
      <c r="G61" s="116">
        <v>470909</v>
      </c>
      <c r="H61" s="116">
        <v>468659</v>
      </c>
      <c r="I61" s="142"/>
      <c r="J61" s="143"/>
    </row>
    <row r="62" spans="1:10" ht="16.149999999999999" customHeight="1" thickBot="1" x14ac:dyDescent="0.45">
      <c r="A62" s="932" t="s">
        <v>335</v>
      </c>
      <c r="B62" s="933"/>
      <c r="C62" s="933"/>
      <c r="D62" s="934"/>
      <c r="E62" s="136">
        <v>5579760</v>
      </c>
      <c r="F62" s="136">
        <v>5604988</v>
      </c>
      <c r="G62" s="136">
        <v>5596582</v>
      </c>
      <c r="H62" s="136">
        <v>5616430</v>
      </c>
    </row>
    <row r="63" spans="1:10" ht="16.149999999999999" customHeight="1" thickTop="1" x14ac:dyDescent="0.4">
      <c r="A63" s="923" t="s">
        <v>165</v>
      </c>
      <c r="B63" s="924"/>
      <c r="C63" s="924"/>
      <c r="D63" s="925"/>
      <c r="E63" s="137">
        <v>33532895</v>
      </c>
      <c r="F63" s="138">
        <v>33196975</v>
      </c>
      <c r="G63" s="138">
        <v>34878047</v>
      </c>
      <c r="H63" s="138">
        <v>35292563</v>
      </c>
    </row>
  </sheetData>
  <mergeCells count="12">
    <mergeCell ref="A63:D63"/>
    <mergeCell ref="A5:D5"/>
    <mergeCell ref="A6:A21"/>
    <mergeCell ref="A22:D22"/>
    <mergeCell ref="A23:D23"/>
    <mergeCell ref="A25:D25"/>
    <mergeCell ref="A26:A41"/>
    <mergeCell ref="A42:D42"/>
    <mergeCell ref="A43:D43"/>
    <mergeCell ref="A45:D45"/>
    <mergeCell ref="A46:A61"/>
    <mergeCell ref="A62:D62"/>
  </mergeCells>
  <phoneticPr fontId="1"/>
  <pageMargins left="0.7" right="0.7" top="0.75" bottom="0.75" header="0.3" footer="0.3"/>
  <pageSetup paperSize="8" fitToHeight="0" orientation="portrait" r:id="rId1"/>
  <rowBreaks count="1" manualBreakCount="1">
    <brk id="63" max="9"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7"/>
  <sheetViews>
    <sheetView showGridLines="0" view="pageBreakPreview" zoomScale="115" zoomScaleNormal="100" zoomScaleSheetLayoutView="115" workbookViewId="0">
      <selection activeCell="P20" sqref="P20"/>
    </sheetView>
  </sheetViews>
  <sheetFormatPr defaultRowHeight="18.75" x14ac:dyDescent="0.4"/>
  <cols>
    <col min="1" max="1" width="1.375" customWidth="1"/>
    <col min="2" max="4" width="4.125" customWidth="1"/>
    <col min="5" max="5" width="18" customWidth="1"/>
    <col min="6" max="8" width="4.75" customWidth="1"/>
    <col min="9" max="12" width="12.375" customWidth="1"/>
    <col min="13" max="16" width="4.75" customWidth="1"/>
  </cols>
  <sheetData>
    <row r="1" spans="1:16" x14ac:dyDescent="0.4">
      <c r="A1" s="8" t="s">
        <v>345</v>
      </c>
    </row>
    <row r="2" spans="1:16" x14ac:dyDescent="0.4">
      <c r="A2" s="8"/>
    </row>
    <row r="3" spans="1:16" ht="7.5" customHeight="1" x14ac:dyDescent="0.4">
      <c r="A3" s="146"/>
      <c r="B3" s="147"/>
      <c r="C3" s="147"/>
      <c r="D3" s="147"/>
      <c r="E3" s="147"/>
      <c r="F3" s="147"/>
      <c r="G3" s="147"/>
      <c r="H3" s="147"/>
      <c r="I3" s="147"/>
      <c r="J3" s="147"/>
      <c r="K3" s="147"/>
      <c r="L3" s="147"/>
      <c r="M3" s="147"/>
      <c r="N3" s="147"/>
      <c r="O3" s="147"/>
      <c r="P3" s="148"/>
    </row>
    <row r="4" spans="1:16" x14ac:dyDescent="0.4">
      <c r="A4" s="149"/>
      <c r="B4" s="935"/>
      <c r="C4" s="935"/>
      <c r="D4" s="935"/>
      <c r="E4" s="150"/>
      <c r="F4" s="936" t="s">
        <v>346</v>
      </c>
      <c r="G4" s="937"/>
      <c r="H4" s="938"/>
      <c r="I4" s="150"/>
      <c r="J4" s="150"/>
      <c r="K4" s="150"/>
      <c r="L4" s="150"/>
      <c r="M4" s="936" t="s">
        <v>347</v>
      </c>
      <c r="N4" s="937"/>
      <c r="O4" s="938"/>
      <c r="P4" s="151"/>
    </row>
    <row r="5" spans="1:16" x14ac:dyDescent="0.4">
      <c r="A5" s="149"/>
      <c r="B5" s="935"/>
      <c r="C5" s="935"/>
      <c r="D5" s="935"/>
      <c r="E5" s="150"/>
      <c r="F5" s="939"/>
      <c r="G5" s="935"/>
      <c r="H5" s="940"/>
      <c r="I5" s="150"/>
      <c r="J5" s="150"/>
      <c r="K5" s="150"/>
      <c r="L5" s="150"/>
      <c r="M5" s="939"/>
      <c r="N5" s="935"/>
      <c r="O5" s="940"/>
      <c r="P5" s="151"/>
    </row>
    <row r="6" spans="1:16" x14ac:dyDescent="0.4">
      <c r="A6" s="149"/>
      <c r="B6" s="935"/>
      <c r="C6" s="935"/>
      <c r="D6" s="935"/>
      <c r="E6" s="150"/>
      <c r="F6" s="941"/>
      <c r="G6" s="942"/>
      <c r="H6" s="943"/>
      <c r="I6" s="150"/>
      <c r="J6" s="150"/>
      <c r="K6" s="150"/>
      <c r="L6" s="150"/>
      <c r="M6" s="941"/>
      <c r="N6" s="942"/>
      <c r="O6" s="943"/>
      <c r="P6" s="151"/>
    </row>
    <row r="7" spans="1:16" x14ac:dyDescent="0.4">
      <c r="A7" s="149"/>
      <c r="B7" s="150"/>
      <c r="C7" s="150"/>
      <c r="D7" s="150"/>
      <c r="E7" s="150"/>
      <c r="F7" s="150"/>
      <c r="G7" s="150"/>
      <c r="H7" s="150"/>
      <c r="I7" s="150"/>
      <c r="J7" s="150"/>
      <c r="K7" s="150"/>
      <c r="L7" s="150"/>
      <c r="M7" s="150"/>
      <c r="N7" s="150"/>
      <c r="O7" s="150"/>
      <c r="P7" s="151"/>
    </row>
    <row r="8" spans="1:16" x14ac:dyDescent="0.4">
      <c r="A8" s="149"/>
      <c r="B8" s="150"/>
      <c r="C8" s="150"/>
      <c r="D8" s="150"/>
      <c r="E8" s="150"/>
      <c r="F8" s="150"/>
      <c r="G8" s="150"/>
      <c r="H8" s="150"/>
      <c r="I8" s="150"/>
      <c r="J8" s="150"/>
      <c r="K8" s="150"/>
      <c r="L8" s="150"/>
      <c r="M8" s="150"/>
      <c r="N8" s="150"/>
      <c r="O8" s="150"/>
      <c r="P8" s="151"/>
    </row>
    <row r="9" spans="1:16" x14ac:dyDescent="0.4">
      <c r="A9" s="149"/>
      <c r="B9" s="150"/>
      <c r="C9" s="150"/>
      <c r="D9" s="150"/>
      <c r="E9" s="150"/>
      <c r="F9" s="150"/>
      <c r="G9" s="150"/>
      <c r="H9" s="150"/>
      <c r="I9" s="150"/>
      <c r="J9" s="150"/>
      <c r="K9" s="150"/>
      <c r="L9" s="150"/>
      <c r="M9" s="150"/>
      <c r="N9" s="150"/>
      <c r="O9" s="150"/>
      <c r="P9" s="151"/>
    </row>
    <row r="10" spans="1:16" x14ac:dyDescent="0.4">
      <c r="A10" s="149"/>
      <c r="B10" s="150"/>
      <c r="C10" s="150"/>
      <c r="D10" s="150"/>
      <c r="E10" s="150"/>
      <c r="F10" s="150"/>
      <c r="G10" s="150"/>
      <c r="H10" s="150"/>
      <c r="I10" s="150"/>
      <c r="J10" s="150"/>
      <c r="K10" s="150"/>
      <c r="L10" s="150"/>
      <c r="M10" s="150"/>
      <c r="N10" s="150"/>
      <c r="O10" s="150"/>
      <c r="P10" s="151"/>
    </row>
    <row r="11" spans="1:16" x14ac:dyDescent="0.4">
      <c r="A11" s="149"/>
      <c r="B11" s="150"/>
      <c r="C11" s="150"/>
      <c r="D11" s="150"/>
      <c r="E11" s="150"/>
      <c r="F11" s="150"/>
      <c r="G11" s="150"/>
      <c r="H11" s="150"/>
      <c r="I11" s="150"/>
      <c r="J11" s="150"/>
      <c r="K11" s="150"/>
      <c r="L11" s="150"/>
      <c r="M11" s="150"/>
      <c r="N11" s="150"/>
      <c r="O11" s="150"/>
      <c r="P11" s="151"/>
    </row>
    <row r="12" spans="1:16" x14ac:dyDescent="0.4">
      <c r="A12" s="149"/>
      <c r="B12" s="150"/>
      <c r="C12" s="150"/>
      <c r="D12" s="150"/>
      <c r="E12" s="150"/>
      <c r="F12" s="150"/>
      <c r="G12" s="150"/>
      <c r="H12" s="150"/>
      <c r="I12" s="150"/>
      <c r="J12" s="150"/>
      <c r="K12" s="150"/>
      <c r="L12" s="150"/>
      <c r="M12" s="150"/>
      <c r="N12" s="150"/>
      <c r="O12" s="150"/>
      <c r="P12" s="151"/>
    </row>
    <row r="13" spans="1:16" x14ac:dyDescent="0.4">
      <c r="A13" s="149"/>
      <c r="B13" s="150"/>
      <c r="C13" s="150"/>
      <c r="D13" s="150"/>
      <c r="E13" s="150"/>
      <c r="F13" s="150"/>
      <c r="G13" s="150"/>
      <c r="H13" s="150"/>
      <c r="I13" s="150"/>
      <c r="J13" s="150"/>
      <c r="K13" s="150"/>
      <c r="L13" s="150"/>
      <c r="M13" s="150"/>
      <c r="N13" s="150"/>
      <c r="O13" s="150"/>
      <c r="P13" s="151"/>
    </row>
    <row r="14" spans="1:16" ht="18" customHeight="1" x14ac:dyDescent="0.4">
      <c r="A14" s="149"/>
      <c r="B14" s="944" t="s">
        <v>348</v>
      </c>
      <c r="C14" s="945"/>
      <c r="D14" s="946"/>
      <c r="E14" s="150"/>
      <c r="F14" s="944" t="s">
        <v>349</v>
      </c>
      <c r="G14" s="945"/>
      <c r="H14" s="946"/>
      <c r="I14" s="150"/>
      <c r="J14" s="150"/>
      <c r="K14" s="150"/>
      <c r="L14" s="150"/>
      <c r="M14" s="936" t="s">
        <v>350</v>
      </c>
      <c r="N14" s="937"/>
      <c r="O14" s="938"/>
      <c r="P14" s="151"/>
    </row>
    <row r="15" spans="1:16" x14ac:dyDescent="0.4">
      <c r="A15" s="149"/>
      <c r="B15" s="947"/>
      <c r="C15" s="948"/>
      <c r="D15" s="949"/>
      <c r="E15" s="150"/>
      <c r="F15" s="947"/>
      <c r="G15" s="948"/>
      <c r="H15" s="949"/>
      <c r="I15" s="150"/>
      <c r="J15" s="150"/>
      <c r="K15" s="150"/>
      <c r="L15" s="150"/>
      <c r="M15" s="939"/>
      <c r="N15" s="935"/>
      <c r="O15" s="940"/>
      <c r="P15" s="151"/>
    </row>
    <row r="16" spans="1:16" x14ac:dyDescent="0.4">
      <c r="A16" s="149"/>
      <c r="B16" s="950"/>
      <c r="C16" s="951"/>
      <c r="D16" s="952"/>
      <c r="E16" s="150"/>
      <c r="F16" s="950"/>
      <c r="G16" s="951"/>
      <c r="H16" s="952"/>
      <c r="I16" s="150"/>
      <c r="J16" s="150"/>
      <c r="K16" s="150"/>
      <c r="L16" s="150"/>
      <c r="M16" s="941"/>
      <c r="N16" s="942"/>
      <c r="O16" s="943"/>
      <c r="P16" s="151"/>
    </row>
    <row r="17" spans="1:16" ht="7.5" customHeight="1" x14ac:dyDescent="0.4">
      <c r="A17" s="152"/>
      <c r="B17" s="153"/>
      <c r="C17" s="153"/>
      <c r="D17" s="153"/>
      <c r="E17" s="153"/>
      <c r="F17" s="153"/>
      <c r="G17" s="153"/>
      <c r="H17" s="153"/>
      <c r="I17" s="153"/>
      <c r="J17" s="153"/>
      <c r="K17" s="153"/>
      <c r="L17" s="153"/>
      <c r="M17" s="153"/>
      <c r="N17" s="153"/>
      <c r="O17" s="153"/>
      <c r="P17" s="154"/>
    </row>
  </sheetData>
  <mergeCells count="6">
    <mergeCell ref="B4:D6"/>
    <mergeCell ref="F4:H6"/>
    <mergeCell ref="M4:O6"/>
    <mergeCell ref="B14:D16"/>
    <mergeCell ref="F14:H16"/>
    <mergeCell ref="M14:O16"/>
  </mergeCells>
  <phoneticPr fontId="1"/>
  <pageMargins left="0.7" right="0.7" top="0.75" bottom="0.75" header="0.3" footer="0.3"/>
  <pageSetup paperSize="9" scale="65"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P70"/>
  <sheetViews>
    <sheetView showGridLines="0" view="pageBreakPreview" zoomScale="70" zoomScaleNormal="85" zoomScaleSheetLayoutView="70" workbookViewId="0">
      <selection activeCell="A3" sqref="A3"/>
    </sheetView>
  </sheetViews>
  <sheetFormatPr defaultColWidth="9" defaultRowHeight="13.5" x14ac:dyDescent="0.4"/>
  <cols>
    <col min="1" max="2" width="7.625" style="108" customWidth="1"/>
    <col min="3" max="3" width="12.5" style="108" customWidth="1"/>
    <col min="4" max="4" width="9.875" style="108" customWidth="1"/>
    <col min="5" max="5" width="10.5" style="108" bestFit="1" customWidth="1"/>
    <col min="6" max="6" width="11.375" style="108" customWidth="1"/>
    <col min="7" max="7" width="12.375" style="108" customWidth="1"/>
    <col min="8" max="8" width="9.5" style="108" customWidth="1"/>
    <col min="9" max="9" width="8.5" style="108" customWidth="1"/>
    <col min="10" max="10" width="12.5" style="108" customWidth="1"/>
    <col min="11" max="11" width="8.5" style="108" customWidth="1"/>
    <col min="12" max="12" width="10.625" style="108" customWidth="1"/>
    <col min="13" max="13" width="11.375" style="108" customWidth="1"/>
    <col min="14" max="14" width="12.5" style="108" customWidth="1"/>
    <col min="15" max="15" width="8.875" style="108" customWidth="1"/>
    <col min="16" max="16" width="12.75" style="108" customWidth="1"/>
    <col min="17" max="16384" width="9" style="108"/>
  </cols>
  <sheetData>
    <row r="1" spans="1:16" ht="25.5" customHeight="1" x14ac:dyDescent="0.4">
      <c r="A1" s="155" t="s">
        <v>351</v>
      </c>
    </row>
    <row r="2" spans="1:16" ht="16.5" customHeight="1" x14ac:dyDescent="0.4">
      <c r="A2" s="155"/>
    </row>
    <row r="3" spans="1:16" ht="19.5" customHeight="1" x14ac:dyDescent="0.4">
      <c r="A3" s="156" t="s">
        <v>352</v>
      </c>
      <c r="P3" s="157" t="s">
        <v>353</v>
      </c>
    </row>
    <row r="4" spans="1:16" s="158" customFormat="1" ht="21.75" customHeight="1" x14ac:dyDescent="0.4">
      <c r="A4" s="953" t="s">
        <v>208</v>
      </c>
      <c r="B4" s="953"/>
      <c r="C4" s="953" t="s">
        <v>354</v>
      </c>
      <c r="D4" s="953"/>
      <c r="E4" s="953"/>
      <c r="F4" s="953"/>
      <c r="G4" s="953" t="s">
        <v>355</v>
      </c>
      <c r="H4" s="953"/>
      <c r="I4" s="953"/>
      <c r="J4" s="953" t="s">
        <v>356</v>
      </c>
      <c r="K4" s="953"/>
      <c r="L4" s="953"/>
      <c r="M4" s="953" t="s">
        <v>357</v>
      </c>
      <c r="N4" s="953"/>
      <c r="O4" s="953"/>
      <c r="P4" s="953" t="s">
        <v>358</v>
      </c>
    </row>
    <row r="5" spans="1:16" s="158" customFormat="1" ht="21.75" customHeight="1" x14ac:dyDescent="0.4">
      <c r="A5" s="953"/>
      <c r="B5" s="953"/>
      <c r="C5" s="953" t="s">
        <v>359</v>
      </c>
      <c r="D5" s="953"/>
      <c r="E5" s="953"/>
      <c r="F5" s="953" t="s">
        <v>360</v>
      </c>
      <c r="G5" s="953" t="s">
        <v>361</v>
      </c>
      <c r="H5" s="953" t="s">
        <v>362</v>
      </c>
      <c r="I5" s="953" t="s">
        <v>363</v>
      </c>
      <c r="J5" s="953" t="s">
        <v>364</v>
      </c>
      <c r="K5" s="953" t="s">
        <v>365</v>
      </c>
      <c r="L5" s="953" t="s">
        <v>366</v>
      </c>
      <c r="M5" s="953" t="s">
        <v>367</v>
      </c>
      <c r="N5" s="953" t="s">
        <v>368</v>
      </c>
      <c r="O5" s="953" t="s">
        <v>369</v>
      </c>
      <c r="P5" s="953"/>
    </row>
    <row r="6" spans="1:16" s="158" customFormat="1" ht="19.5" customHeight="1" x14ac:dyDescent="0.4">
      <c r="A6" s="953"/>
      <c r="B6" s="953"/>
      <c r="C6" s="953" t="s">
        <v>361</v>
      </c>
      <c r="D6" s="953" t="s">
        <v>370</v>
      </c>
      <c r="E6" s="953" t="s">
        <v>363</v>
      </c>
      <c r="F6" s="953"/>
      <c r="G6" s="953"/>
      <c r="H6" s="953"/>
      <c r="I6" s="953"/>
      <c r="J6" s="953"/>
      <c r="K6" s="953"/>
      <c r="L6" s="953"/>
      <c r="M6" s="953"/>
      <c r="N6" s="953"/>
      <c r="O6" s="953"/>
      <c r="P6" s="953"/>
    </row>
    <row r="7" spans="1:16" s="158" customFormat="1" ht="15" customHeight="1" x14ac:dyDescent="0.4">
      <c r="A7" s="953"/>
      <c r="B7" s="953"/>
      <c r="C7" s="953"/>
      <c r="D7" s="953"/>
      <c r="E7" s="953"/>
      <c r="F7" s="953"/>
      <c r="G7" s="953"/>
      <c r="H7" s="953"/>
      <c r="I7" s="953"/>
      <c r="J7" s="953"/>
      <c r="K7" s="953"/>
      <c r="L7" s="953"/>
      <c r="M7" s="953"/>
      <c r="N7" s="953"/>
      <c r="O7" s="953"/>
      <c r="P7" s="953"/>
    </row>
    <row r="8" spans="1:16" ht="20.25" customHeight="1" x14ac:dyDescent="0.4">
      <c r="A8" s="159">
        <v>2006</v>
      </c>
      <c r="B8" s="160" t="s">
        <v>371</v>
      </c>
      <c r="C8" s="161">
        <v>36404480</v>
      </c>
      <c r="D8" s="161">
        <v>468811</v>
      </c>
      <c r="E8" s="161">
        <v>260505</v>
      </c>
      <c r="F8" s="161">
        <v>4442984</v>
      </c>
      <c r="G8" s="161">
        <v>144515</v>
      </c>
      <c r="H8" s="161">
        <v>0</v>
      </c>
      <c r="I8" s="161">
        <v>22332</v>
      </c>
      <c r="J8" s="161">
        <v>1971213</v>
      </c>
      <c r="K8" s="161">
        <v>18278</v>
      </c>
      <c r="L8" s="161">
        <v>132700</v>
      </c>
      <c r="M8" s="161">
        <v>89541</v>
      </c>
      <c r="N8" s="161">
        <v>615393</v>
      </c>
      <c r="O8" s="161">
        <v>52700</v>
      </c>
      <c r="P8" s="161">
        <v>1364557</v>
      </c>
    </row>
    <row r="9" spans="1:16" ht="20.25" customHeight="1" x14ac:dyDescent="0.4">
      <c r="A9" s="159">
        <v>2007</v>
      </c>
      <c r="B9" s="160" t="s">
        <v>372</v>
      </c>
      <c r="C9" s="161">
        <v>35229714</v>
      </c>
      <c r="D9" s="161">
        <v>423582</v>
      </c>
      <c r="E9" s="161">
        <v>260458</v>
      </c>
      <c r="F9" s="161">
        <v>4575684</v>
      </c>
      <c r="G9" s="161">
        <v>528469</v>
      </c>
      <c r="H9" s="161">
        <v>80861</v>
      </c>
      <c r="I9" s="161">
        <v>34161</v>
      </c>
      <c r="J9" s="161">
        <v>1974596</v>
      </c>
      <c r="K9" s="161">
        <v>17625</v>
      </c>
      <c r="L9" s="161">
        <v>134350</v>
      </c>
      <c r="M9" s="161">
        <v>66854</v>
      </c>
      <c r="N9" s="161">
        <v>555979</v>
      </c>
      <c r="O9" s="161">
        <v>54350</v>
      </c>
      <c r="P9" s="161">
        <v>1449388</v>
      </c>
    </row>
    <row r="10" spans="1:16" ht="20.25" customHeight="1" x14ac:dyDescent="0.4">
      <c r="A10" s="159">
        <v>2008</v>
      </c>
      <c r="B10" s="160" t="s">
        <v>373</v>
      </c>
      <c r="C10" s="161">
        <v>34367532</v>
      </c>
      <c r="D10" s="161">
        <v>454086</v>
      </c>
      <c r="E10" s="161">
        <v>252077</v>
      </c>
      <c r="F10" s="161">
        <v>4707184</v>
      </c>
      <c r="G10" s="161">
        <v>480039</v>
      </c>
      <c r="H10" s="161">
        <v>0</v>
      </c>
      <c r="I10" s="161">
        <v>20970</v>
      </c>
      <c r="J10" s="161">
        <v>1862304</v>
      </c>
      <c r="K10" s="161">
        <v>24001</v>
      </c>
      <c r="L10" s="161">
        <v>132889</v>
      </c>
      <c r="M10" s="161">
        <v>75756</v>
      </c>
      <c r="N10" s="161">
        <v>542459</v>
      </c>
      <c r="O10" s="161">
        <v>52889</v>
      </c>
      <c r="P10" s="161">
        <v>1348091</v>
      </c>
    </row>
    <row r="11" spans="1:16" ht="20.25" customHeight="1" x14ac:dyDescent="0.4">
      <c r="A11" s="159">
        <v>2009</v>
      </c>
      <c r="B11" s="160" t="s">
        <v>374</v>
      </c>
      <c r="C11" s="161">
        <v>30684358</v>
      </c>
      <c r="D11" s="161">
        <v>406125</v>
      </c>
      <c r="E11" s="161">
        <v>234696</v>
      </c>
      <c r="F11" s="161">
        <v>4834400</v>
      </c>
      <c r="G11" s="161">
        <v>720765</v>
      </c>
      <c r="H11" s="161">
        <v>73559</v>
      </c>
      <c r="I11" s="161">
        <v>25311</v>
      </c>
      <c r="J11" s="161">
        <v>1484442</v>
      </c>
      <c r="K11" s="161">
        <v>19045</v>
      </c>
      <c r="L11" s="161">
        <v>128260</v>
      </c>
      <c r="M11" s="161">
        <v>36856</v>
      </c>
      <c r="N11" s="161">
        <v>521323</v>
      </c>
      <c r="O11" s="161">
        <v>48260</v>
      </c>
      <c r="P11" s="161">
        <v>1025308</v>
      </c>
    </row>
    <row r="12" spans="1:16" ht="20.25" customHeight="1" x14ac:dyDescent="0.4">
      <c r="A12" s="159">
        <v>2010</v>
      </c>
      <c r="B12" s="160" t="s">
        <v>375</v>
      </c>
      <c r="C12" s="161">
        <v>30445881</v>
      </c>
      <c r="D12" s="161">
        <v>430997</v>
      </c>
      <c r="E12" s="161">
        <v>217315</v>
      </c>
      <c r="F12" s="161">
        <v>4962660</v>
      </c>
      <c r="G12" s="161">
        <v>562109</v>
      </c>
      <c r="H12" s="161">
        <v>0</v>
      </c>
      <c r="I12" s="161">
        <v>46446</v>
      </c>
      <c r="J12" s="161">
        <v>1518088</v>
      </c>
      <c r="K12" s="161">
        <v>10748</v>
      </c>
      <c r="L12" s="161">
        <v>130824</v>
      </c>
      <c r="M12" s="161">
        <v>47514</v>
      </c>
      <c r="N12" s="161">
        <v>485956</v>
      </c>
      <c r="O12" s="161">
        <v>50824</v>
      </c>
      <c r="P12" s="161">
        <v>1075366</v>
      </c>
    </row>
    <row r="13" spans="1:16" ht="20.25" customHeight="1" x14ac:dyDescent="0.4">
      <c r="A13" s="159">
        <v>2011</v>
      </c>
      <c r="B13" s="160" t="s">
        <v>376</v>
      </c>
      <c r="C13" s="161">
        <v>29995078</v>
      </c>
      <c r="D13" s="161">
        <v>384114</v>
      </c>
      <c r="E13" s="161">
        <v>199935</v>
      </c>
      <c r="F13" s="161">
        <v>5093484</v>
      </c>
      <c r="G13" s="161">
        <v>452810</v>
      </c>
      <c r="H13" s="161">
        <v>0</v>
      </c>
      <c r="I13" s="161">
        <v>12989</v>
      </c>
      <c r="J13" s="161">
        <v>1546559</v>
      </c>
      <c r="K13" s="161">
        <v>5968</v>
      </c>
      <c r="L13" s="161">
        <v>153092</v>
      </c>
      <c r="M13" s="161">
        <v>305722</v>
      </c>
      <c r="N13" s="161">
        <v>458422</v>
      </c>
      <c r="O13" s="161">
        <v>73092</v>
      </c>
      <c r="P13" s="161">
        <v>868382</v>
      </c>
    </row>
    <row r="14" spans="1:16" ht="20.25" customHeight="1" x14ac:dyDescent="0.4">
      <c r="A14" s="159">
        <v>2012</v>
      </c>
      <c r="B14" s="160" t="s">
        <v>377</v>
      </c>
      <c r="C14" s="161">
        <v>29641233</v>
      </c>
      <c r="D14" s="161">
        <v>339777</v>
      </c>
      <c r="E14" s="161">
        <v>182553</v>
      </c>
      <c r="F14" s="161">
        <v>5234234</v>
      </c>
      <c r="G14" s="161">
        <v>1532258</v>
      </c>
      <c r="H14" s="161">
        <v>0</v>
      </c>
      <c r="I14" s="161">
        <v>81610</v>
      </c>
      <c r="J14" s="161">
        <v>1652496</v>
      </c>
      <c r="K14" s="161">
        <v>4997</v>
      </c>
      <c r="L14" s="161">
        <v>157886</v>
      </c>
      <c r="M14" s="161">
        <v>6262</v>
      </c>
      <c r="N14" s="161">
        <v>462619</v>
      </c>
      <c r="O14" s="161">
        <v>97633</v>
      </c>
      <c r="P14" s="161">
        <v>1248866</v>
      </c>
    </row>
    <row r="15" spans="1:16" ht="20.25" customHeight="1" x14ac:dyDescent="0.4">
      <c r="A15" s="159">
        <v>2013</v>
      </c>
      <c r="B15" s="160" t="s">
        <v>378</v>
      </c>
      <c r="C15" s="161">
        <v>29984443</v>
      </c>
      <c r="D15" s="161">
        <v>297341</v>
      </c>
      <c r="E15" s="161">
        <v>165173</v>
      </c>
      <c r="F15" s="161">
        <v>5354671</v>
      </c>
      <c r="G15" s="161">
        <v>549203</v>
      </c>
      <c r="H15" s="161">
        <v>0</v>
      </c>
      <c r="I15" s="161">
        <v>61887</v>
      </c>
      <c r="J15" s="161">
        <v>1701687</v>
      </c>
      <c r="K15" s="161">
        <v>70324</v>
      </c>
      <c r="L15" s="161">
        <v>109673</v>
      </c>
      <c r="M15" s="161">
        <v>56855</v>
      </c>
      <c r="N15" s="161">
        <v>458770</v>
      </c>
      <c r="O15" s="161">
        <v>48326</v>
      </c>
      <c r="P15" s="161">
        <v>1317735</v>
      </c>
    </row>
    <row r="16" spans="1:16" ht="20.25" customHeight="1" x14ac:dyDescent="0.4">
      <c r="A16" s="159">
        <v>2014</v>
      </c>
      <c r="B16" s="160" t="s">
        <v>379</v>
      </c>
      <c r="C16" s="161">
        <v>29273733</v>
      </c>
      <c r="D16" s="161">
        <v>258710</v>
      </c>
      <c r="E16" s="161">
        <v>147792</v>
      </c>
      <c r="F16" s="161">
        <v>5464344</v>
      </c>
      <c r="G16" s="161">
        <v>1040971</v>
      </c>
      <c r="H16" s="161">
        <v>0</v>
      </c>
      <c r="I16" s="161">
        <v>86676</v>
      </c>
      <c r="J16" s="161">
        <v>2060513</v>
      </c>
      <c r="K16" s="161">
        <v>56179</v>
      </c>
      <c r="L16" s="161">
        <v>39158</v>
      </c>
      <c r="M16" s="161">
        <v>75447</v>
      </c>
      <c r="N16" s="161">
        <v>428864</v>
      </c>
      <c r="O16" s="161">
        <v>39158</v>
      </c>
      <c r="P16" s="161">
        <v>1612380</v>
      </c>
    </row>
    <row r="17" spans="1:16" ht="20.25" customHeight="1" x14ac:dyDescent="0.4">
      <c r="A17" s="159">
        <v>2015</v>
      </c>
      <c r="B17" s="160" t="s">
        <v>380</v>
      </c>
      <c r="C17" s="161">
        <v>28755344</v>
      </c>
      <c r="D17" s="161">
        <v>223068</v>
      </c>
      <c r="E17" s="161">
        <v>130412</v>
      </c>
      <c r="F17" s="161">
        <v>5503468</v>
      </c>
      <c r="G17" s="161">
        <v>1054114</v>
      </c>
      <c r="H17" s="161">
        <v>0</v>
      </c>
      <c r="I17" s="161">
        <v>8759</v>
      </c>
      <c r="J17" s="161">
        <v>2110513</v>
      </c>
      <c r="K17" s="161">
        <v>32791</v>
      </c>
      <c r="L17" s="161">
        <v>37645</v>
      </c>
      <c r="M17" s="161">
        <v>83809</v>
      </c>
      <c r="N17" s="161">
        <v>401779</v>
      </c>
      <c r="O17" s="161">
        <v>37645</v>
      </c>
      <c r="P17" s="161">
        <v>1657714</v>
      </c>
    </row>
    <row r="18" spans="1:16" ht="20.25" customHeight="1" x14ac:dyDescent="0.4">
      <c r="A18" s="159">
        <v>2016</v>
      </c>
      <c r="B18" s="160" t="s">
        <v>381</v>
      </c>
      <c r="C18" s="161">
        <v>28201736</v>
      </c>
      <c r="D18" s="161">
        <v>190456</v>
      </c>
      <c r="E18" s="161">
        <v>113031</v>
      </c>
      <c r="F18" s="161">
        <v>5540666</v>
      </c>
      <c r="G18" s="161">
        <v>754604</v>
      </c>
      <c r="H18" s="161">
        <v>0</v>
      </c>
      <c r="I18" s="161">
        <v>149442</v>
      </c>
      <c r="J18" s="161">
        <v>2112921</v>
      </c>
      <c r="K18" s="161">
        <v>15662</v>
      </c>
      <c r="L18" s="161">
        <v>45544</v>
      </c>
      <c r="M18" s="161">
        <v>100069</v>
      </c>
      <c r="N18" s="161">
        <v>372705</v>
      </c>
      <c r="O18" s="161">
        <v>45544</v>
      </c>
      <c r="P18" s="161">
        <v>1655809</v>
      </c>
    </row>
    <row r="19" spans="1:16" ht="20.25" customHeight="1" x14ac:dyDescent="0.4">
      <c r="A19" s="159">
        <v>2017</v>
      </c>
      <c r="B19" s="160" t="s">
        <v>382</v>
      </c>
      <c r="C19" s="161">
        <v>27348376</v>
      </c>
      <c r="D19" s="161">
        <v>159972</v>
      </c>
      <c r="E19" s="161">
        <v>95670</v>
      </c>
      <c r="F19" s="161">
        <v>5579760</v>
      </c>
      <c r="G19" s="161">
        <v>1290588</v>
      </c>
      <c r="H19" s="161">
        <v>0</v>
      </c>
      <c r="I19" s="161">
        <v>53828</v>
      </c>
      <c r="J19" s="161">
        <v>2182596</v>
      </c>
      <c r="K19" s="161">
        <v>16871</v>
      </c>
      <c r="L19" s="161">
        <v>57798</v>
      </c>
      <c r="M19" s="161">
        <v>70558</v>
      </c>
      <c r="N19" s="161">
        <v>335984</v>
      </c>
      <c r="O19" s="161">
        <v>57798</v>
      </c>
      <c r="P19" s="161">
        <v>1792925</v>
      </c>
    </row>
    <row r="20" spans="1:16" ht="20.25" customHeight="1" x14ac:dyDescent="0.4">
      <c r="A20" s="159">
        <v>2018</v>
      </c>
      <c r="B20" s="160" t="s">
        <v>383</v>
      </c>
      <c r="C20" s="161">
        <v>26877979</v>
      </c>
      <c r="D20" s="161">
        <v>131498</v>
      </c>
      <c r="E20" s="161">
        <v>78333</v>
      </c>
      <c r="F20" s="161">
        <v>5604988</v>
      </c>
      <c r="G20" s="161">
        <v>2113080</v>
      </c>
      <c r="H20" s="161">
        <v>0</v>
      </c>
      <c r="I20" s="161">
        <v>6320</v>
      </c>
      <c r="J20" s="161">
        <v>2233196</v>
      </c>
      <c r="K20" s="161">
        <v>18578</v>
      </c>
      <c r="L20" s="161">
        <v>20406</v>
      </c>
      <c r="M20" s="161">
        <v>18285</v>
      </c>
      <c r="N20" s="161">
        <v>307041</v>
      </c>
      <c r="O20" s="161">
        <v>20406</v>
      </c>
      <c r="P20" s="161">
        <v>1926450</v>
      </c>
    </row>
    <row r="21" spans="1:16" ht="20.25" customHeight="1" x14ac:dyDescent="0.4">
      <c r="A21" s="159">
        <v>2019</v>
      </c>
      <c r="B21" s="160" t="s">
        <v>384</v>
      </c>
      <c r="C21" s="161">
        <v>27107167</v>
      </c>
      <c r="D21" s="161">
        <v>105252</v>
      </c>
      <c r="E21" s="161">
        <v>61000</v>
      </c>
      <c r="F21" s="161">
        <v>5596582</v>
      </c>
      <c r="G21" s="161">
        <v>1436967</v>
      </c>
      <c r="H21" s="161">
        <v>0</v>
      </c>
      <c r="I21" s="161">
        <v>145370</v>
      </c>
      <c r="J21" s="161">
        <v>2257400</v>
      </c>
      <c r="K21" s="161">
        <v>12942</v>
      </c>
      <c r="L21" s="161">
        <v>35001</v>
      </c>
      <c r="M21" s="161">
        <v>61326</v>
      </c>
      <c r="N21" s="161">
        <v>287339</v>
      </c>
      <c r="O21" s="161">
        <v>35001</v>
      </c>
      <c r="P21" s="161">
        <v>1921674</v>
      </c>
    </row>
    <row r="22" spans="1:16" ht="20.25" customHeight="1" x14ac:dyDescent="0.4">
      <c r="A22" s="159">
        <v>2020</v>
      </c>
      <c r="B22" s="160" t="s">
        <v>385</v>
      </c>
      <c r="C22" s="161">
        <v>26664289</v>
      </c>
      <c r="D22" s="161">
        <v>80751</v>
      </c>
      <c r="E22" s="161">
        <v>43667</v>
      </c>
      <c r="F22" s="161">
        <v>5616430</v>
      </c>
      <c r="G22" s="161">
        <v>2908767</v>
      </c>
      <c r="H22" s="161">
        <v>0</v>
      </c>
      <c r="I22" s="161">
        <v>6303</v>
      </c>
      <c r="J22" s="161">
        <v>2079345</v>
      </c>
      <c r="K22" s="161">
        <v>5080</v>
      </c>
      <c r="L22" s="161">
        <v>7330</v>
      </c>
      <c r="M22" s="161">
        <v>-46433</v>
      </c>
      <c r="N22" s="161">
        <v>289747</v>
      </c>
      <c r="O22" s="161">
        <v>7330</v>
      </c>
      <c r="P22" s="161">
        <v>1841110</v>
      </c>
    </row>
    <row r="23" spans="1:16" ht="20.25" customHeight="1" x14ac:dyDescent="0.4">
      <c r="A23" s="159">
        <v>2021</v>
      </c>
      <c r="B23" s="160" t="s">
        <v>386</v>
      </c>
      <c r="C23" s="161">
        <v>27771064</v>
      </c>
      <c r="D23" s="161">
        <v>58967</v>
      </c>
      <c r="E23" s="161">
        <v>26333</v>
      </c>
      <c r="F23" s="161">
        <v>5617878</v>
      </c>
      <c r="G23" s="161">
        <v>1667038</v>
      </c>
      <c r="H23" s="161">
        <v>0</v>
      </c>
      <c r="I23" s="161">
        <v>6336</v>
      </c>
      <c r="J23" s="161">
        <v>2031422</v>
      </c>
      <c r="K23" s="161">
        <v>4903</v>
      </c>
      <c r="L23" s="161">
        <v>9026</v>
      </c>
      <c r="M23" s="161">
        <v>56889</v>
      </c>
      <c r="N23" s="161">
        <v>301858</v>
      </c>
      <c r="O23" s="161">
        <v>9026</v>
      </c>
      <c r="P23" s="161">
        <v>1677578</v>
      </c>
    </row>
    <row r="24" spans="1:16" ht="20.25" customHeight="1" x14ac:dyDescent="0.4">
      <c r="A24" s="159">
        <v>2022</v>
      </c>
      <c r="B24" s="160" t="s">
        <v>387</v>
      </c>
      <c r="C24" s="161">
        <v>27796097</v>
      </c>
      <c r="D24" s="161">
        <v>40726</v>
      </c>
      <c r="E24" s="161">
        <v>9000</v>
      </c>
      <c r="F24" s="161">
        <v>5619375</v>
      </c>
      <c r="G24" s="161">
        <v>414163</v>
      </c>
      <c r="H24" s="161">
        <v>0</v>
      </c>
      <c r="I24" s="161">
        <v>10907</v>
      </c>
      <c r="J24" s="161">
        <v>2052146</v>
      </c>
      <c r="K24" s="161">
        <v>4903</v>
      </c>
      <c r="L24" s="161">
        <v>10300</v>
      </c>
      <c r="M24" s="161">
        <v>154347</v>
      </c>
      <c r="N24" s="161">
        <v>321646</v>
      </c>
      <c r="O24" s="161">
        <v>10300</v>
      </c>
      <c r="P24" s="161">
        <v>1581057</v>
      </c>
    </row>
    <row r="25" spans="1:16" ht="20.25" customHeight="1" x14ac:dyDescent="0.4">
      <c r="A25" s="159">
        <v>2023</v>
      </c>
      <c r="B25" s="160" t="s">
        <v>388</v>
      </c>
      <c r="C25" s="161">
        <v>26652355</v>
      </c>
      <c r="D25" s="161">
        <v>26575</v>
      </c>
      <c r="E25" s="161">
        <v>0</v>
      </c>
      <c r="F25" s="161">
        <v>5621968</v>
      </c>
      <c r="G25" s="161">
        <v>1870300</v>
      </c>
      <c r="H25" s="161">
        <v>0</v>
      </c>
      <c r="I25" s="161">
        <v>9025</v>
      </c>
      <c r="J25" s="161">
        <v>2067840</v>
      </c>
      <c r="K25" s="161">
        <v>4903</v>
      </c>
      <c r="L25" s="161">
        <v>8830</v>
      </c>
      <c r="M25" s="161">
        <v>47316</v>
      </c>
      <c r="N25" s="161">
        <v>339149</v>
      </c>
      <c r="O25" s="161">
        <v>8830</v>
      </c>
      <c r="P25" s="161">
        <v>1686278</v>
      </c>
    </row>
    <row r="26" spans="1:16" ht="20.25" customHeight="1" x14ac:dyDescent="0.4">
      <c r="A26" s="159">
        <v>2024</v>
      </c>
      <c r="B26" s="160" t="s">
        <v>389</v>
      </c>
      <c r="C26" s="161">
        <v>26847974</v>
      </c>
      <c r="D26" s="161">
        <v>14978</v>
      </c>
      <c r="E26" s="161">
        <v>0</v>
      </c>
      <c r="F26" s="161">
        <v>5624534</v>
      </c>
      <c r="G26" s="161">
        <v>1600633</v>
      </c>
      <c r="H26" s="161">
        <v>0</v>
      </c>
      <c r="I26" s="161">
        <v>6309</v>
      </c>
      <c r="J26" s="161">
        <v>2107873</v>
      </c>
      <c r="K26" s="161">
        <v>4903</v>
      </c>
      <c r="L26" s="161">
        <v>6528</v>
      </c>
      <c r="M26" s="161">
        <v>53716</v>
      </c>
      <c r="N26" s="161">
        <v>396364</v>
      </c>
      <c r="O26" s="161">
        <v>6528</v>
      </c>
      <c r="P26" s="161">
        <v>1662696</v>
      </c>
    </row>
    <row r="27" spans="1:16" ht="20.25" customHeight="1" x14ac:dyDescent="0.4">
      <c r="A27" s="159">
        <v>2025</v>
      </c>
      <c r="B27" s="160" t="s">
        <v>390</v>
      </c>
      <c r="C27" s="161">
        <v>26793839</v>
      </c>
      <c r="D27" s="161">
        <v>7050</v>
      </c>
      <c r="E27" s="161">
        <v>0</v>
      </c>
      <c r="F27" s="161">
        <v>5627403</v>
      </c>
      <c r="G27" s="161">
        <v>872887</v>
      </c>
      <c r="H27" s="161">
        <v>0</v>
      </c>
      <c r="I27" s="161">
        <v>1294</v>
      </c>
      <c r="J27" s="161">
        <v>2116985</v>
      </c>
      <c r="K27" s="161">
        <v>4903</v>
      </c>
      <c r="L27" s="161">
        <v>4933</v>
      </c>
      <c r="M27" s="161">
        <v>117036</v>
      </c>
      <c r="N27" s="161">
        <v>445657</v>
      </c>
      <c r="O27" s="161">
        <v>4933</v>
      </c>
      <c r="P27" s="161">
        <v>1559196</v>
      </c>
    </row>
    <row r="28" spans="1:16" ht="20.25" customHeight="1" x14ac:dyDescent="0.4">
      <c r="A28" s="159">
        <v>2026</v>
      </c>
      <c r="B28" s="160" t="s">
        <v>391</v>
      </c>
      <c r="C28" s="161">
        <v>26112473</v>
      </c>
      <c r="D28" s="161">
        <v>2112</v>
      </c>
      <c r="E28" s="161">
        <v>0</v>
      </c>
      <c r="F28" s="161">
        <v>5631934</v>
      </c>
      <c r="G28" s="161">
        <v>808413</v>
      </c>
      <c r="H28" s="161">
        <v>0</v>
      </c>
      <c r="I28" s="161">
        <v>16739</v>
      </c>
      <c r="J28" s="161">
        <v>2153380</v>
      </c>
      <c r="K28" s="161">
        <v>17312</v>
      </c>
      <c r="L28" s="161">
        <v>5841</v>
      </c>
      <c r="M28" s="161">
        <v>126243</v>
      </c>
      <c r="N28" s="161">
        <v>455931</v>
      </c>
      <c r="O28" s="161">
        <v>5841</v>
      </c>
      <c r="P28" s="161">
        <v>1588519</v>
      </c>
    </row>
    <row r="29" spans="1:16" ht="20.25" customHeight="1" x14ac:dyDescent="0.4">
      <c r="A29" s="159">
        <v>2027</v>
      </c>
      <c r="B29" s="160" t="s">
        <v>392</v>
      </c>
      <c r="C29" s="161">
        <v>25334479</v>
      </c>
      <c r="D29" s="161">
        <v>0</v>
      </c>
      <c r="E29" s="161">
        <v>0</v>
      </c>
      <c r="F29" s="161">
        <v>5637600</v>
      </c>
      <c r="G29" s="161">
        <v>361398</v>
      </c>
      <c r="H29" s="161">
        <v>0</v>
      </c>
      <c r="I29" s="161">
        <v>1806</v>
      </c>
      <c r="J29" s="161">
        <v>2166368</v>
      </c>
      <c r="K29" s="161">
        <v>4903</v>
      </c>
      <c r="L29" s="161">
        <v>55</v>
      </c>
      <c r="M29" s="161">
        <v>167123</v>
      </c>
      <c r="N29" s="161">
        <v>461910</v>
      </c>
      <c r="O29" s="161">
        <v>55</v>
      </c>
      <c r="P29" s="161">
        <v>1542238</v>
      </c>
    </row>
    <row r="30" spans="1:16" ht="20.25" customHeight="1" x14ac:dyDescent="0.4">
      <c r="A30" s="159">
        <v>2028</v>
      </c>
      <c r="B30" s="160" t="s">
        <v>393</v>
      </c>
      <c r="C30" s="161">
        <v>24153641</v>
      </c>
      <c r="D30" s="161">
        <v>0</v>
      </c>
      <c r="E30" s="161">
        <v>0</v>
      </c>
      <c r="F30" s="161">
        <v>5637655</v>
      </c>
      <c r="G30" s="161">
        <v>317316</v>
      </c>
      <c r="H30" s="161">
        <v>0</v>
      </c>
      <c r="I30" s="161">
        <v>0</v>
      </c>
      <c r="J30" s="161">
        <v>2169428</v>
      </c>
      <c r="K30" s="161">
        <v>4903</v>
      </c>
      <c r="L30" s="161">
        <v>0</v>
      </c>
      <c r="M30" s="161">
        <v>171548</v>
      </c>
      <c r="N30" s="161">
        <v>446196</v>
      </c>
      <c r="O30" s="161">
        <v>0</v>
      </c>
      <c r="P30" s="161">
        <v>1556588</v>
      </c>
    </row>
    <row r="31" spans="1:16" ht="20.25" customHeight="1" x14ac:dyDescent="0.4">
      <c r="A31" s="159">
        <v>2029</v>
      </c>
      <c r="B31" s="160" t="s">
        <v>394</v>
      </c>
      <c r="C31" s="161">
        <v>22914371</v>
      </c>
      <c r="D31" s="161">
        <v>0</v>
      </c>
      <c r="E31" s="161">
        <v>0</v>
      </c>
      <c r="F31" s="161">
        <v>5637655</v>
      </c>
      <c r="G31" s="161">
        <v>755885</v>
      </c>
      <c r="H31" s="161">
        <v>0</v>
      </c>
      <c r="I31" s="161">
        <v>0</v>
      </c>
      <c r="J31" s="161">
        <v>2176930</v>
      </c>
      <c r="K31" s="161">
        <v>4903</v>
      </c>
      <c r="L31" s="161">
        <v>0</v>
      </c>
      <c r="M31" s="161">
        <v>132304</v>
      </c>
      <c r="N31" s="161">
        <v>449768</v>
      </c>
      <c r="O31" s="161">
        <v>0</v>
      </c>
      <c r="P31" s="161">
        <v>1599762</v>
      </c>
    </row>
    <row r="32" spans="1:16" ht="20.25" customHeight="1" x14ac:dyDescent="0.4">
      <c r="A32" s="159">
        <v>2030</v>
      </c>
      <c r="B32" s="160" t="s">
        <v>395</v>
      </c>
      <c r="C32" s="161">
        <v>22070494</v>
      </c>
      <c r="D32" s="161">
        <v>0</v>
      </c>
      <c r="E32" s="161">
        <v>0</v>
      </c>
      <c r="F32" s="161">
        <v>5637655</v>
      </c>
      <c r="G32" s="161">
        <v>876180</v>
      </c>
      <c r="H32" s="161">
        <v>0</v>
      </c>
      <c r="I32" s="161">
        <v>0</v>
      </c>
      <c r="J32" s="161">
        <v>2174424</v>
      </c>
      <c r="K32" s="161">
        <v>4903</v>
      </c>
      <c r="L32" s="161">
        <v>0</v>
      </c>
      <c r="M32" s="161">
        <v>121124</v>
      </c>
      <c r="N32" s="161">
        <v>499617</v>
      </c>
      <c r="O32" s="161">
        <v>0</v>
      </c>
      <c r="P32" s="161">
        <v>1558586</v>
      </c>
    </row>
    <row r="33" spans="1:16" ht="20.25" customHeight="1" x14ac:dyDescent="0.4">
      <c r="A33" s="159">
        <v>2031</v>
      </c>
      <c r="B33" s="160" t="s">
        <v>396</v>
      </c>
      <c r="C33" s="161">
        <v>21388087</v>
      </c>
      <c r="D33" s="161">
        <v>0</v>
      </c>
      <c r="E33" s="161">
        <v>0</v>
      </c>
      <c r="F33" s="161">
        <v>5637655</v>
      </c>
      <c r="G33" s="161">
        <v>800002</v>
      </c>
      <c r="H33" s="161">
        <v>0</v>
      </c>
      <c r="I33" s="161">
        <v>0</v>
      </c>
      <c r="J33" s="161">
        <v>2154226</v>
      </c>
      <c r="K33" s="161">
        <v>4903</v>
      </c>
      <c r="L33" s="161">
        <v>0</v>
      </c>
      <c r="M33" s="161">
        <v>126640</v>
      </c>
      <c r="N33" s="161">
        <v>541276</v>
      </c>
      <c r="O33" s="161">
        <v>0</v>
      </c>
      <c r="P33" s="161">
        <v>1491213</v>
      </c>
    </row>
    <row r="34" spans="1:16" ht="20.25" customHeight="1" x14ac:dyDescent="0.4">
      <c r="A34" s="159">
        <v>2032</v>
      </c>
      <c r="B34" s="160" t="s">
        <v>397</v>
      </c>
      <c r="C34" s="161">
        <v>20696876</v>
      </c>
      <c r="D34" s="161">
        <v>0</v>
      </c>
      <c r="E34" s="161">
        <v>0</v>
      </c>
      <c r="F34" s="161">
        <v>5637655</v>
      </c>
      <c r="G34" s="161">
        <v>294603</v>
      </c>
      <c r="H34" s="161">
        <v>0</v>
      </c>
      <c r="I34" s="161">
        <v>0</v>
      </c>
      <c r="J34" s="161">
        <v>2143942</v>
      </c>
      <c r="K34" s="161">
        <v>4903</v>
      </c>
      <c r="L34" s="161">
        <v>0</v>
      </c>
      <c r="M34" s="161">
        <v>171818</v>
      </c>
      <c r="N34" s="161">
        <v>552188</v>
      </c>
      <c r="O34" s="161">
        <v>0</v>
      </c>
      <c r="P34" s="161">
        <v>1424839</v>
      </c>
    </row>
    <row r="35" spans="1:16" ht="20.25" customHeight="1" x14ac:dyDescent="0.4">
      <c r="A35" s="159">
        <v>2033</v>
      </c>
      <c r="B35" s="160" t="s">
        <v>398</v>
      </c>
      <c r="C35" s="161">
        <v>19566639</v>
      </c>
      <c r="D35" s="161">
        <v>0</v>
      </c>
      <c r="E35" s="161">
        <v>0</v>
      </c>
      <c r="F35" s="161">
        <v>5637655</v>
      </c>
      <c r="G35" s="161">
        <v>191525</v>
      </c>
      <c r="H35" s="161">
        <v>0</v>
      </c>
      <c r="I35" s="161">
        <v>0</v>
      </c>
      <c r="J35" s="161">
        <v>2127500</v>
      </c>
      <c r="K35" s="161">
        <v>4903</v>
      </c>
      <c r="L35" s="161">
        <v>0</v>
      </c>
      <c r="M35" s="161">
        <v>179095</v>
      </c>
      <c r="N35" s="161">
        <v>526980</v>
      </c>
      <c r="O35" s="161">
        <v>0</v>
      </c>
      <c r="P35" s="161">
        <v>1426329</v>
      </c>
    </row>
    <row r="36" spans="1:16" ht="20.25" customHeight="1" x14ac:dyDescent="0.4">
      <c r="A36" s="159">
        <v>2034</v>
      </c>
      <c r="B36" s="160" t="s">
        <v>399</v>
      </c>
      <c r="C36" s="161">
        <v>18331833</v>
      </c>
      <c r="D36" s="161">
        <v>0</v>
      </c>
      <c r="E36" s="161">
        <v>0</v>
      </c>
      <c r="F36" s="161">
        <v>5637655</v>
      </c>
      <c r="G36" s="161">
        <v>195383</v>
      </c>
      <c r="H36" s="161">
        <v>0</v>
      </c>
      <c r="I36" s="161">
        <v>0</v>
      </c>
      <c r="J36" s="161">
        <v>2108353</v>
      </c>
      <c r="K36" s="161">
        <v>4903</v>
      </c>
      <c r="L36" s="161">
        <v>0</v>
      </c>
      <c r="M36" s="161">
        <v>177004</v>
      </c>
      <c r="N36" s="161">
        <v>489490</v>
      </c>
      <c r="O36" s="161">
        <v>0</v>
      </c>
      <c r="P36" s="161">
        <v>1446763</v>
      </c>
    </row>
    <row r="37" spans="1:16" ht="20.25" customHeight="1" x14ac:dyDescent="0.4">
      <c r="A37" s="159">
        <v>2035</v>
      </c>
      <c r="B37" s="160" t="s">
        <v>400</v>
      </c>
      <c r="C37" s="161">
        <v>17080454</v>
      </c>
      <c r="D37" s="161">
        <v>0</v>
      </c>
      <c r="E37" s="161">
        <v>0</v>
      </c>
      <c r="F37" s="161">
        <v>5637655</v>
      </c>
      <c r="G37" s="161">
        <v>193482</v>
      </c>
      <c r="H37" s="161">
        <v>0</v>
      </c>
      <c r="I37" s="161">
        <v>0</v>
      </c>
      <c r="J37" s="161">
        <v>2088454</v>
      </c>
      <c r="K37" s="161">
        <v>4903</v>
      </c>
      <c r="L37" s="161">
        <v>0</v>
      </c>
      <c r="M37" s="161">
        <v>175359</v>
      </c>
      <c r="N37" s="161">
        <v>454481</v>
      </c>
      <c r="O37" s="161">
        <v>0</v>
      </c>
      <c r="P37" s="161">
        <v>1463517</v>
      </c>
    </row>
    <row r="38" spans="1:16" ht="20.25" customHeight="1" x14ac:dyDescent="0.4">
      <c r="A38" s="159">
        <v>2036</v>
      </c>
      <c r="B38" s="160" t="s">
        <v>401</v>
      </c>
      <c r="C38" s="161">
        <v>15810419</v>
      </c>
      <c r="D38" s="161">
        <v>0</v>
      </c>
      <c r="E38" s="161">
        <v>0</v>
      </c>
      <c r="F38" s="161">
        <v>5637655</v>
      </c>
      <c r="G38" s="161">
        <v>194974</v>
      </c>
      <c r="H38" s="161">
        <v>0</v>
      </c>
      <c r="I38" s="161">
        <v>0</v>
      </c>
      <c r="J38" s="161">
        <v>2052502</v>
      </c>
      <c r="K38" s="161">
        <v>4903</v>
      </c>
      <c r="L38" s="161">
        <v>0</v>
      </c>
      <c r="M38" s="161">
        <v>171954</v>
      </c>
      <c r="N38" s="161">
        <v>421255</v>
      </c>
      <c r="O38" s="161">
        <v>0</v>
      </c>
      <c r="P38" s="161">
        <v>1464195</v>
      </c>
    </row>
    <row r="39" spans="1:16" ht="20.25" customHeight="1" x14ac:dyDescent="0.4">
      <c r="A39" s="159">
        <v>2037</v>
      </c>
      <c r="B39" s="160" t="s">
        <v>402</v>
      </c>
      <c r="C39" s="161">
        <v>14541197</v>
      </c>
      <c r="D39" s="161">
        <v>0</v>
      </c>
      <c r="E39" s="161">
        <v>0</v>
      </c>
      <c r="F39" s="161">
        <v>5637655</v>
      </c>
      <c r="G39" s="161">
        <v>197513</v>
      </c>
      <c r="H39" s="161">
        <v>0</v>
      </c>
      <c r="I39" s="161">
        <v>0</v>
      </c>
      <c r="J39" s="161">
        <v>2023028</v>
      </c>
      <c r="K39" s="161">
        <v>4903</v>
      </c>
      <c r="L39" s="161">
        <v>0</v>
      </c>
      <c r="M39" s="161">
        <v>169048</v>
      </c>
      <c r="N39" s="161">
        <v>391165</v>
      </c>
      <c r="O39" s="161">
        <v>0</v>
      </c>
      <c r="P39" s="161">
        <v>1467718</v>
      </c>
    </row>
    <row r="40" spans="1:16" ht="20.25" customHeight="1" x14ac:dyDescent="0.4">
      <c r="A40" s="159">
        <v>2038</v>
      </c>
      <c r="B40" s="160" t="s">
        <v>403</v>
      </c>
      <c r="C40" s="161">
        <v>13270991</v>
      </c>
      <c r="D40" s="161">
        <v>0</v>
      </c>
      <c r="E40" s="161">
        <v>0</v>
      </c>
      <c r="F40" s="161">
        <v>5637655</v>
      </c>
      <c r="G40" s="161">
        <v>197092</v>
      </c>
      <c r="H40" s="161">
        <v>0</v>
      </c>
      <c r="I40" s="161">
        <v>0</v>
      </c>
      <c r="J40" s="161">
        <v>1994466</v>
      </c>
      <c r="K40" s="161">
        <v>4903</v>
      </c>
      <c r="L40" s="161">
        <v>0</v>
      </c>
      <c r="M40" s="161">
        <v>166488</v>
      </c>
      <c r="N40" s="161">
        <v>362659</v>
      </c>
      <c r="O40" s="161">
        <v>0</v>
      </c>
      <c r="P40" s="161">
        <v>1470220</v>
      </c>
    </row>
    <row r="41" spans="1:16" ht="20.25" customHeight="1" x14ac:dyDescent="0.4">
      <c r="A41" s="159">
        <v>2039</v>
      </c>
      <c r="B41" s="160" t="s">
        <v>404</v>
      </c>
      <c r="C41" s="161">
        <v>11997865</v>
      </c>
      <c r="D41" s="161">
        <v>0</v>
      </c>
      <c r="E41" s="161">
        <v>0</v>
      </c>
      <c r="F41" s="161">
        <v>5637655</v>
      </c>
      <c r="G41" s="161">
        <v>197613</v>
      </c>
      <c r="H41" s="161">
        <v>0</v>
      </c>
      <c r="I41" s="161">
        <v>0</v>
      </c>
      <c r="J41" s="161">
        <v>1972992</v>
      </c>
      <c r="K41" s="161">
        <v>4903</v>
      </c>
      <c r="L41" s="161">
        <v>0</v>
      </c>
      <c r="M41" s="161">
        <v>164492</v>
      </c>
      <c r="N41" s="161">
        <v>325418</v>
      </c>
      <c r="O41" s="161">
        <v>0</v>
      </c>
      <c r="P41" s="161">
        <v>1487985</v>
      </c>
    </row>
    <row r="42" spans="1:16" ht="20.25" customHeight="1" x14ac:dyDescent="0.4">
      <c r="A42" s="159">
        <v>2040</v>
      </c>
      <c r="B42" s="160" t="s">
        <v>405</v>
      </c>
      <c r="C42" s="161">
        <v>10707491</v>
      </c>
      <c r="D42" s="161">
        <v>0</v>
      </c>
      <c r="E42" s="161">
        <v>0</v>
      </c>
      <c r="F42" s="161">
        <v>5637655</v>
      </c>
      <c r="G42" s="161">
        <v>198616</v>
      </c>
      <c r="H42" s="161">
        <v>0</v>
      </c>
      <c r="I42" s="161">
        <v>0</v>
      </c>
      <c r="J42" s="161">
        <v>1939055</v>
      </c>
      <c r="K42" s="161">
        <v>4903</v>
      </c>
      <c r="L42" s="161">
        <v>0</v>
      </c>
      <c r="M42" s="161">
        <v>161311</v>
      </c>
      <c r="N42" s="161">
        <v>281579</v>
      </c>
      <c r="O42" s="161">
        <v>0</v>
      </c>
      <c r="P42" s="161">
        <v>1501069</v>
      </c>
    </row>
    <row r="43" spans="1:16" ht="20.25" customHeight="1" x14ac:dyDescent="0.4">
      <c r="A43" s="159">
        <v>2041</v>
      </c>
      <c r="B43" s="160" t="s">
        <v>406</v>
      </c>
      <c r="C43" s="161">
        <v>9405039</v>
      </c>
      <c r="D43" s="161">
        <v>0</v>
      </c>
      <c r="E43" s="161">
        <v>0</v>
      </c>
      <c r="F43" s="161">
        <v>5637655</v>
      </c>
      <c r="G43" s="161">
        <v>198505</v>
      </c>
      <c r="H43" s="161">
        <v>0</v>
      </c>
      <c r="I43" s="161">
        <v>0</v>
      </c>
      <c r="J43" s="161">
        <v>1914085</v>
      </c>
      <c r="K43" s="161">
        <v>4903</v>
      </c>
      <c r="L43" s="161">
        <v>0</v>
      </c>
      <c r="M43" s="161">
        <v>159052</v>
      </c>
      <c r="N43" s="161">
        <v>239962</v>
      </c>
      <c r="O43" s="161">
        <v>0</v>
      </c>
      <c r="P43" s="161">
        <v>1519973</v>
      </c>
    </row>
    <row r="44" spans="1:16" ht="20.25" customHeight="1" x14ac:dyDescent="0.4">
      <c r="A44" s="159">
        <v>2042</v>
      </c>
      <c r="B44" s="160" t="s">
        <v>407</v>
      </c>
      <c r="C44" s="161">
        <v>8083571</v>
      </c>
      <c r="D44" s="161">
        <v>0</v>
      </c>
      <c r="E44" s="161">
        <v>0</v>
      </c>
      <c r="F44" s="161">
        <v>5637655</v>
      </c>
      <c r="G44" s="161">
        <v>198594</v>
      </c>
      <c r="H44" s="161">
        <v>0</v>
      </c>
      <c r="I44" s="161">
        <v>0</v>
      </c>
      <c r="J44" s="161">
        <v>1889522</v>
      </c>
      <c r="K44" s="161">
        <v>4903</v>
      </c>
      <c r="L44" s="161">
        <v>0</v>
      </c>
      <c r="M44" s="161">
        <v>156812</v>
      </c>
      <c r="N44" s="161">
        <v>200862</v>
      </c>
      <c r="O44" s="161">
        <v>0</v>
      </c>
      <c r="P44" s="161">
        <v>1536751</v>
      </c>
    </row>
    <row r="45" spans="1:16" ht="20.25" customHeight="1" x14ac:dyDescent="0.4">
      <c r="A45" s="159">
        <v>2043</v>
      </c>
      <c r="B45" s="160" t="s">
        <v>408</v>
      </c>
      <c r="C45" s="161">
        <v>6745415</v>
      </c>
      <c r="D45" s="161">
        <v>0</v>
      </c>
      <c r="E45" s="161">
        <v>0</v>
      </c>
      <c r="F45" s="161">
        <v>5637655</v>
      </c>
      <c r="G45" s="161">
        <v>199257</v>
      </c>
      <c r="H45" s="161">
        <v>0</v>
      </c>
      <c r="I45" s="161">
        <v>0</v>
      </c>
      <c r="J45" s="161">
        <v>1870412</v>
      </c>
      <c r="K45" s="161">
        <v>4903</v>
      </c>
      <c r="L45" s="161">
        <v>0</v>
      </c>
      <c r="M45" s="161">
        <v>155014</v>
      </c>
      <c r="N45" s="161">
        <v>160911</v>
      </c>
      <c r="O45" s="161">
        <v>0</v>
      </c>
      <c r="P45" s="161">
        <v>1559390</v>
      </c>
    </row>
    <row r="46" spans="1:16" ht="20.25" customHeight="1" x14ac:dyDescent="0.4">
      <c r="A46" s="159">
        <v>2044</v>
      </c>
      <c r="B46" s="160" t="s">
        <v>409</v>
      </c>
      <c r="C46" s="161">
        <v>5385280</v>
      </c>
      <c r="D46" s="161">
        <v>0</v>
      </c>
      <c r="E46" s="161">
        <v>0</v>
      </c>
      <c r="F46" s="161">
        <v>5637655</v>
      </c>
      <c r="G46" s="161">
        <v>196438</v>
      </c>
      <c r="H46" s="161">
        <v>0</v>
      </c>
      <c r="I46" s="161">
        <v>0</v>
      </c>
      <c r="J46" s="161">
        <v>1832447</v>
      </c>
      <c r="K46" s="161">
        <v>4879</v>
      </c>
      <c r="L46" s="161">
        <v>0</v>
      </c>
      <c r="M46" s="161">
        <v>151808</v>
      </c>
      <c r="N46" s="161">
        <v>123744</v>
      </c>
      <c r="O46" s="161">
        <v>0</v>
      </c>
      <c r="P46" s="161">
        <v>1561775</v>
      </c>
    </row>
    <row r="47" spans="1:16" ht="20.25" customHeight="1" x14ac:dyDescent="0.4">
      <c r="A47" s="159">
        <v>2045</v>
      </c>
      <c r="B47" s="160" t="s">
        <v>410</v>
      </c>
      <c r="C47" s="161">
        <v>4159777</v>
      </c>
      <c r="D47" s="161">
        <v>0</v>
      </c>
      <c r="E47" s="161">
        <v>0</v>
      </c>
      <c r="F47" s="161">
        <v>5497821</v>
      </c>
      <c r="G47" s="161">
        <v>176893</v>
      </c>
      <c r="H47" s="161">
        <v>0</v>
      </c>
      <c r="I47" s="161">
        <v>0</v>
      </c>
      <c r="J47" s="161">
        <v>1685307</v>
      </c>
      <c r="K47" s="161">
        <v>4511</v>
      </c>
      <c r="L47" s="161">
        <v>0</v>
      </c>
      <c r="M47" s="161">
        <v>139971</v>
      </c>
      <c r="N47" s="161">
        <v>93516</v>
      </c>
      <c r="O47" s="161">
        <v>0</v>
      </c>
      <c r="P47" s="161">
        <v>1456331</v>
      </c>
    </row>
    <row r="48" spans="1:16" ht="20.25" customHeight="1" x14ac:dyDescent="0.4">
      <c r="A48" s="159">
        <v>2046</v>
      </c>
      <c r="B48" s="160" t="s">
        <v>411</v>
      </c>
      <c r="C48" s="161">
        <v>3071628</v>
      </c>
      <c r="D48" s="161">
        <v>0</v>
      </c>
      <c r="E48" s="161">
        <v>0</v>
      </c>
      <c r="F48" s="161">
        <v>5306532</v>
      </c>
      <c r="G48" s="161">
        <v>177304</v>
      </c>
      <c r="H48" s="161">
        <v>0</v>
      </c>
      <c r="I48" s="161">
        <v>0</v>
      </c>
      <c r="J48" s="161">
        <v>1663820</v>
      </c>
      <c r="K48" s="161">
        <v>4511</v>
      </c>
      <c r="L48" s="161">
        <v>0</v>
      </c>
      <c r="M48" s="161">
        <v>137980</v>
      </c>
      <c r="N48" s="161">
        <v>66409</v>
      </c>
      <c r="O48" s="161">
        <v>0</v>
      </c>
      <c r="P48" s="161">
        <v>1463942</v>
      </c>
    </row>
    <row r="49" spans="1:16" ht="20.25" customHeight="1" x14ac:dyDescent="0.4">
      <c r="A49" s="159">
        <v>2047</v>
      </c>
      <c r="B49" s="160" t="s">
        <v>412</v>
      </c>
      <c r="C49" s="161">
        <v>1974545</v>
      </c>
      <c r="D49" s="161">
        <v>0</v>
      </c>
      <c r="E49" s="161">
        <v>0</v>
      </c>
      <c r="F49" s="161">
        <v>5116976</v>
      </c>
      <c r="G49" s="161">
        <v>162491</v>
      </c>
      <c r="H49" s="161">
        <v>0</v>
      </c>
      <c r="I49" s="161">
        <v>0</v>
      </c>
      <c r="J49" s="161">
        <v>1494333</v>
      </c>
      <c r="K49" s="161">
        <v>3809</v>
      </c>
      <c r="L49" s="161">
        <v>0</v>
      </c>
      <c r="M49" s="161">
        <v>123511</v>
      </c>
      <c r="N49" s="161">
        <v>19998</v>
      </c>
      <c r="O49" s="161">
        <v>0</v>
      </c>
      <c r="P49" s="161">
        <v>1354633</v>
      </c>
    </row>
    <row r="50" spans="1:16" ht="20.25" customHeight="1" x14ac:dyDescent="0.4">
      <c r="A50" s="159">
        <v>2048</v>
      </c>
      <c r="B50" s="160" t="s">
        <v>413</v>
      </c>
      <c r="C50" s="161">
        <v>846775</v>
      </c>
      <c r="D50" s="161">
        <v>0</v>
      </c>
      <c r="E50" s="161">
        <v>0</v>
      </c>
      <c r="F50" s="161">
        <v>5052603</v>
      </c>
      <c r="G50" s="161">
        <v>157374</v>
      </c>
      <c r="H50" s="161">
        <v>0</v>
      </c>
      <c r="I50" s="161">
        <v>0</v>
      </c>
      <c r="J50" s="161">
        <v>1388419</v>
      </c>
      <c r="K50" s="161">
        <v>3444</v>
      </c>
      <c r="L50" s="161">
        <v>0</v>
      </c>
      <c r="M50" s="161">
        <v>114136</v>
      </c>
      <c r="N50" s="161">
        <v>9318</v>
      </c>
      <c r="O50" s="161">
        <v>0</v>
      </c>
      <c r="P50" s="161">
        <v>1268409</v>
      </c>
    </row>
    <row r="51" spans="1:16" ht="20.25" customHeight="1" x14ac:dyDescent="0.4">
      <c r="A51" s="159">
        <v>2049</v>
      </c>
      <c r="B51" s="160" t="s">
        <v>414</v>
      </c>
      <c r="C51" s="161">
        <v>230254</v>
      </c>
      <c r="D51" s="161">
        <v>0</v>
      </c>
      <c r="E51" s="161">
        <v>0</v>
      </c>
      <c r="F51" s="161">
        <v>4558090</v>
      </c>
      <c r="G51" s="161">
        <v>153037</v>
      </c>
      <c r="H51" s="161">
        <v>0</v>
      </c>
      <c r="I51" s="161">
        <v>0</v>
      </c>
      <c r="J51" s="161">
        <v>1363033</v>
      </c>
      <c r="K51" s="161">
        <v>3444</v>
      </c>
      <c r="L51" s="161">
        <v>0</v>
      </c>
      <c r="M51" s="161">
        <v>112228</v>
      </c>
      <c r="N51" s="161">
        <v>7813</v>
      </c>
      <c r="O51" s="161">
        <v>0</v>
      </c>
      <c r="P51" s="161">
        <v>1246436</v>
      </c>
    </row>
    <row r="52" spans="1:16" ht="20.25" customHeight="1" x14ac:dyDescent="0.4">
      <c r="A52" s="159">
        <v>2050</v>
      </c>
      <c r="B52" s="160" t="s">
        <v>415</v>
      </c>
      <c r="C52" s="161">
        <v>197373</v>
      </c>
      <c r="D52" s="161">
        <v>0</v>
      </c>
      <c r="E52" s="161">
        <v>0</v>
      </c>
      <c r="F52" s="161">
        <v>3497572</v>
      </c>
      <c r="G52" s="161">
        <v>63757</v>
      </c>
      <c r="H52" s="161">
        <v>0</v>
      </c>
      <c r="I52" s="161">
        <v>0</v>
      </c>
      <c r="J52" s="161">
        <v>571092</v>
      </c>
      <c r="K52" s="161">
        <v>1402</v>
      </c>
      <c r="L52" s="161">
        <v>0</v>
      </c>
      <c r="M52" s="161">
        <v>47029</v>
      </c>
      <c r="N52" s="161">
        <v>6617</v>
      </c>
      <c r="O52" s="161">
        <v>0</v>
      </c>
      <c r="P52" s="161">
        <v>518847</v>
      </c>
    </row>
    <row r="53" spans="1:16" ht="20.25" customHeight="1" x14ac:dyDescent="0.4">
      <c r="A53" s="159">
        <v>2051</v>
      </c>
      <c r="B53" s="160" t="s">
        <v>416</v>
      </c>
      <c r="C53" s="161">
        <v>164712</v>
      </c>
      <c r="D53" s="161">
        <v>0</v>
      </c>
      <c r="E53" s="161">
        <v>0</v>
      </c>
      <c r="F53" s="161">
        <v>3075141</v>
      </c>
      <c r="G53" s="161">
        <v>1405</v>
      </c>
      <c r="H53" s="161">
        <v>0</v>
      </c>
      <c r="I53" s="161">
        <v>0</v>
      </c>
      <c r="J53" s="161">
        <v>43057</v>
      </c>
      <c r="K53" s="161">
        <v>0</v>
      </c>
      <c r="L53" s="161">
        <v>0</v>
      </c>
      <c r="M53" s="161">
        <v>3787</v>
      </c>
      <c r="N53" s="161">
        <v>5406</v>
      </c>
      <c r="O53" s="161">
        <v>0</v>
      </c>
      <c r="P53" s="161">
        <v>33864</v>
      </c>
    </row>
    <row r="54" spans="1:16" ht="20.25" customHeight="1" x14ac:dyDescent="0.4">
      <c r="A54" s="159">
        <v>2052</v>
      </c>
      <c r="B54" s="160" t="s">
        <v>417</v>
      </c>
      <c r="C54" s="161">
        <v>132253</v>
      </c>
      <c r="D54" s="161">
        <v>0</v>
      </c>
      <c r="E54" s="161">
        <v>0</v>
      </c>
      <c r="F54" s="161">
        <v>3075141</v>
      </c>
      <c r="G54" s="161">
        <v>2150</v>
      </c>
      <c r="H54" s="161">
        <v>0</v>
      </c>
      <c r="I54" s="161">
        <v>0</v>
      </c>
      <c r="J54" s="161">
        <v>41741</v>
      </c>
      <c r="K54" s="161">
        <v>0</v>
      </c>
      <c r="L54" s="161">
        <v>0</v>
      </c>
      <c r="M54" s="161">
        <v>3599</v>
      </c>
      <c r="N54" s="161">
        <v>4195</v>
      </c>
      <c r="O54" s="161">
        <v>0</v>
      </c>
      <c r="P54" s="161">
        <v>33947</v>
      </c>
    </row>
    <row r="55" spans="1:16" ht="20.25" customHeight="1" x14ac:dyDescent="0.4">
      <c r="A55" s="159">
        <v>2053</v>
      </c>
      <c r="B55" s="160" t="s">
        <v>418</v>
      </c>
      <c r="C55" s="161">
        <v>100456</v>
      </c>
      <c r="D55" s="161">
        <v>0</v>
      </c>
      <c r="E55" s="161">
        <v>0</v>
      </c>
      <c r="F55" s="161">
        <v>3075141</v>
      </c>
      <c r="G55" s="161">
        <v>2150</v>
      </c>
      <c r="H55" s="161">
        <v>0</v>
      </c>
      <c r="I55" s="161">
        <v>0</v>
      </c>
      <c r="J55" s="161">
        <v>40019</v>
      </c>
      <c r="K55" s="161">
        <v>0</v>
      </c>
      <c r="L55" s="161">
        <v>0</v>
      </c>
      <c r="M55" s="161">
        <v>3443</v>
      </c>
      <c r="N55" s="161">
        <v>3348</v>
      </c>
      <c r="O55" s="161">
        <v>0</v>
      </c>
      <c r="P55" s="161">
        <v>33228</v>
      </c>
    </row>
    <row r="56" spans="1:16" ht="20.25" customHeight="1" x14ac:dyDescent="0.4">
      <c r="A56" s="159">
        <v>2054</v>
      </c>
      <c r="B56" s="160" t="s">
        <v>419</v>
      </c>
      <c r="C56" s="161">
        <v>69378</v>
      </c>
      <c r="D56" s="161">
        <v>0</v>
      </c>
      <c r="E56" s="161">
        <v>0</v>
      </c>
      <c r="F56" s="161">
        <v>3075141</v>
      </c>
      <c r="G56" s="161">
        <v>2150</v>
      </c>
      <c r="H56" s="161">
        <v>0</v>
      </c>
      <c r="I56" s="161">
        <v>0</v>
      </c>
      <c r="J56" s="161">
        <v>38198</v>
      </c>
      <c r="K56" s="161">
        <v>0</v>
      </c>
      <c r="L56" s="161">
        <v>0</v>
      </c>
      <c r="M56" s="161">
        <v>3277</v>
      </c>
      <c r="N56" s="161">
        <v>2143</v>
      </c>
      <c r="O56" s="161">
        <v>0</v>
      </c>
      <c r="P56" s="161">
        <v>32779</v>
      </c>
    </row>
    <row r="57" spans="1:16" ht="20.25" customHeight="1" x14ac:dyDescent="0.4">
      <c r="A57" s="159">
        <v>2055</v>
      </c>
      <c r="B57" s="160" t="s">
        <v>420</v>
      </c>
      <c r="C57" s="161">
        <v>38749</v>
      </c>
      <c r="D57" s="161">
        <v>0</v>
      </c>
      <c r="E57" s="161">
        <v>0</v>
      </c>
      <c r="F57" s="161">
        <v>3075141</v>
      </c>
      <c r="G57" s="161">
        <v>2150</v>
      </c>
      <c r="H57" s="161">
        <v>0</v>
      </c>
      <c r="I57" s="161">
        <v>0</v>
      </c>
      <c r="J57" s="161">
        <v>35663</v>
      </c>
      <c r="K57" s="161">
        <v>0</v>
      </c>
      <c r="L57" s="161">
        <v>0</v>
      </c>
      <c r="M57" s="161">
        <v>3047</v>
      </c>
      <c r="N57" s="161">
        <v>910</v>
      </c>
      <c r="O57" s="161">
        <v>0</v>
      </c>
      <c r="P57" s="161">
        <v>31707</v>
      </c>
    </row>
    <row r="58" spans="1:16" ht="20.25" customHeight="1" x14ac:dyDescent="0.4">
      <c r="A58" s="159">
        <v>2056</v>
      </c>
      <c r="B58" s="160" t="s">
        <v>421</v>
      </c>
      <c r="C58" s="161">
        <v>9192</v>
      </c>
      <c r="D58" s="161">
        <v>0</v>
      </c>
      <c r="E58" s="161">
        <v>0</v>
      </c>
      <c r="F58" s="161">
        <v>3075141</v>
      </c>
      <c r="G58" s="161">
        <v>15058</v>
      </c>
      <c r="H58" s="161">
        <v>0</v>
      </c>
      <c r="I58" s="161">
        <v>0</v>
      </c>
      <c r="J58" s="161">
        <v>117856</v>
      </c>
      <c r="K58" s="161">
        <v>267</v>
      </c>
      <c r="L58" s="161">
        <v>0</v>
      </c>
      <c r="M58" s="161">
        <v>9515</v>
      </c>
      <c r="N58" s="161">
        <v>68</v>
      </c>
      <c r="O58" s="161">
        <v>0</v>
      </c>
      <c r="P58" s="161">
        <v>108540</v>
      </c>
    </row>
    <row r="59" spans="1:16" ht="20.25" customHeight="1" x14ac:dyDescent="0.4">
      <c r="A59" s="159">
        <v>2057</v>
      </c>
      <c r="B59" s="160" t="s">
        <v>422</v>
      </c>
      <c r="C59" s="161">
        <v>0</v>
      </c>
      <c r="D59" s="161">
        <v>0</v>
      </c>
      <c r="E59" s="161">
        <v>0</v>
      </c>
      <c r="F59" s="161">
        <v>2990851</v>
      </c>
      <c r="G59" s="161">
        <v>21112</v>
      </c>
      <c r="H59" s="161">
        <v>0</v>
      </c>
      <c r="I59" s="161">
        <v>0</v>
      </c>
      <c r="J59" s="161">
        <v>157098</v>
      </c>
      <c r="K59" s="161">
        <v>392</v>
      </c>
      <c r="L59" s="161">
        <v>0</v>
      </c>
      <c r="M59" s="161">
        <v>12610</v>
      </c>
      <c r="N59" s="161">
        <v>0</v>
      </c>
      <c r="O59" s="161">
        <v>0</v>
      </c>
      <c r="P59" s="161">
        <v>144880</v>
      </c>
    </row>
    <row r="60" spans="1:16" ht="20.25" customHeight="1" x14ac:dyDescent="0.4">
      <c r="A60" s="159">
        <v>2058</v>
      </c>
      <c r="B60" s="160" t="s">
        <v>423</v>
      </c>
      <c r="C60" s="161">
        <v>0</v>
      </c>
      <c r="D60" s="161">
        <v>0</v>
      </c>
      <c r="E60" s="161">
        <v>0</v>
      </c>
      <c r="F60" s="161">
        <v>2867083</v>
      </c>
      <c r="G60" s="161">
        <v>21112</v>
      </c>
      <c r="H60" s="161">
        <v>0</v>
      </c>
      <c r="I60" s="161">
        <v>0</v>
      </c>
      <c r="J60" s="161">
        <v>155659</v>
      </c>
      <c r="K60" s="161">
        <v>392</v>
      </c>
      <c r="L60" s="161">
        <v>0</v>
      </c>
      <c r="M60" s="161">
        <v>12479</v>
      </c>
      <c r="N60" s="161">
        <v>0</v>
      </c>
      <c r="O60" s="161">
        <v>0</v>
      </c>
      <c r="P60" s="161">
        <v>143571</v>
      </c>
    </row>
    <row r="61" spans="1:16" ht="20.25" customHeight="1" x14ac:dyDescent="0.4">
      <c r="A61" s="159">
        <v>2059</v>
      </c>
      <c r="B61" s="160" t="s">
        <v>424</v>
      </c>
      <c r="C61" s="161">
        <v>0</v>
      </c>
      <c r="D61" s="161">
        <v>0</v>
      </c>
      <c r="E61" s="161">
        <v>0</v>
      </c>
      <c r="F61" s="161">
        <v>2744624</v>
      </c>
      <c r="G61" s="161">
        <v>21112</v>
      </c>
      <c r="H61" s="161">
        <v>0</v>
      </c>
      <c r="I61" s="161">
        <v>0</v>
      </c>
      <c r="J61" s="161">
        <v>154255</v>
      </c>
      <c r="K61" s="161">
        <v>392</v>
      </c>
      <c r="L61" s="161">
        <v>0</v>
      </c>
      <c r="M61" s="161">
        <v>12352</v>
      </c>
      <c r="N61" s="161">
        <v>0</v>
      </c>
      <c r="O61" s="161">
        <v>0</v>
      </c>
      <c r="P61" s="161">
        <v>142295</v>
      </c>
    </row>
    <row r="62" spans="1:16" ht="20.25" customHeight="1" x14ac:dyDescent="0.4">
      <c r="A62" s="159">
        <v>2060</v>
      </c>
      <c r="B62" s="160" t="s">
        <v>425</v>
      </c>
      <c r="C62" s="161">
        <v>0</v>
      </c>
      <c r="D62" s="161">
        <v>0</v>
      </c>
      <c r="E62" s="161">
        <v>0</v>
      </c>
      <c r="F62" s="161">
        <v>2623441</v>
      </c>
      <c r="G62" s="161">
        <v>21112</v>
      </c>
      <c r="H62" s="161">
        <v>0</v>
      </c>
      <c r="I62" s="161">
        <v>0</v>
      </c>
      <c r="J62" s="161">
        <v>153660</v>
      </c>
      <c r="K62" s="161">
        <v>392</v>
      </c>
      <c r="L62" s="161">
        <v>0</v>
      </c>
      <c r="M62" s="161">
        <v>12298</v>
      </c>
      <c r="N62" s="161">
        <v>0</v>
      </c>
      <c r="O62" s="161">
        <v>0</v>
      </c>
      <c r="P62" s="161">
        <v>141754</v>
      </c>
    </row>
    <row r="63" spans="1:16" ht="20.25" customHeight="1" x14ac:dyDescent="0.4">
      <c r="A63" s="159">
        <v>2061</v>
      </c>
      <c r="B63" s="160" t="s">
        <v>426</v>
      </c>
      <c r="C63" s="161">
        <v>0</v>
      </c>
      <c r="D63" s="161">
        <v>0</v>
      </c>
      <c r="E63" s="161">
        <v>0</v>
      </c>
      <c r="F63" s="161">
        <v>2502799</v>
      </c>
      <c r="G63" s="161">
        <v>37628</v>
      </c>
      <c r="H63" s="161">
        <v>0</v>
      </c>
      <c r="I63" s="161">
        <v>0</v>
      </c>
      <c r="J63" s="161">
        <v>271342</v>
      </c>
      <c r="K63" s="161">
        <v>1037</v>
      </c>
      <c r="L63" s="161">
        <v>0</v>
      </c>
      <c r="M63" s="161">
        <v>21868</v>
      </c>
      <c r="N63" s="161">
        <v>0</v>
      </c>
      <c r="O63" s="161">
        <v>0</v>
      </c>
      <c r="P63" s="161">
        <v>250510</v>
      </c>
    </row>
    <row r="64" spans="1:16" ht="20.25" customHeight="1" x14ac:dyDescent="0.4">
      <c r="A64" s="159">
        <v>2062</v>
      </c>
      <c r="B64" s="160" t="s">
        <v>427</v>
      </c>
      <c r="C64" s="161">
        <v>0</v>
      </c>
      <c r="D64" s="161">
        <v>0</v>
      </c>
      <c r="E64" s="161">
        <v>0</v>
      </c>
      <c r="F64" s="161">
        <v>2289917</v>
      </c>
      <c r="G64" s="161">
        <v>37150</v>
      </c>
      <c r="H64" s="161">
        <v>0</v>
      </c>
      <c r="I64" s="161">
        <v>0</v>
      </c>
      <c r="J64" s="161">
        <v>248129</v>
      </c>
      <c r="K64" s="161">
        <v>1250</v>
      </c>
      <c r="L64" s="161">
        <v>0</v>
      </c>
      <c r="M64" s="161">
        <v>19914</v>
      </c>
      <c r="N64" s="161">
        <v>0</v>
      </c>
      <c r="O64" s="161">
        <v>0</v>
      </c>
      <c r="P64" s="161">
        <v>229464</v>
      </c>
    </row>
    <row r="65" spans="1:16" ht="20.25" customHeight="1" x14ac:dyDescent="0.4">
      <c r="A65" s="159">
        <v>2063</v>
      </c>
      <c r="B65" s="160" t="s">
        <v>428</v>
      </c>
      <c r="C65" s="161">
        <v>0</v>
      </c>
      <c r="D65" s="161">
        <v>0</v>
      </c>
      <c r="E65" s="161">
        <v>0</v>
      </c>
      <c r="F65" s="161">
        <v>2097603</v>
      </c>
      <c r="G65" s="161">
        <v>27336</v>
      </c>
      <c r="H65" s="161">
        <v>0</v>
      </c>
      <c r="I65" s="161">
        <v>0</v>
      </c>
      <c r="J65" s="161">
        <v>194799</v>
      </c>
      <c r="K65" s="161">
        <v>1067</v>
      </c>
      <c r="L65" s="161">
        <v>0</v>
      </c>
      <c r="M65" s="161">
        <v>15842</v>
      </c>
      <c r="N65" s="161">
        <v>0</v>
      </c>
      <c r="O65" s="161">
        <v>0</v>
      </c>
      <c r="P65" s="161">
        <v>180024</v>
      </c>
    </row>
    <row r="66" spans="1:16" ht="20.25" customHeight="1" x14ac:dyDescent="0.4">
      <c r="A66" s="159">
        <v>2064</v>
      </c>
      <c r="B66" s="160" t="s">
        <v>429</v>
      </c>
      <c r="C66" s="161">
        <v>0</v>
      </c>
      <c r="D66" s="161">
        <v>0</v>
      </c>
      <c r="E66" s="161">
        <v>0</v>
      </c>
      <c r="F66" s="161">
        <v>1944915</v>
      </c>
      <c r="G66" s="161">
        <v>29337</v>
      </c>
      <c r="H66" s="161">
        <v>0</v>
      </c>
      <c r="I66" s="161">
        <v>0</v>
      </c>
      <c r="J66" s="161">
        <v>192178</v>
      </c>
      <c r="K66" s="161">
        <v>1067</v>
      </c>
      <c r="L66" s="161">
        <v>0</v>
      </c>
      <c r="M66" s="161">
        <v>15423</v>
      </c>
      <c r="N66" s="161">
        <v>0</v>
      </c>
      <c r="O66" s="161">
        <v>0</v>
      </c>
      <c r="P66" s="161">
        <v>177822</v>
      </c>
    </row>
    <row r="67" spans="1:16" ht="20.25" customHeight="1" x14ac:dyDescent="0.4">
      <c r="A67" s="159">
        <v>2065</v>
      </c>
      <c r="B67" s="160" t="s">
        <v>430</v>
      </c>
      <c r="C67" s="161">
        <v>0</v>
      </c>
      <c r="D67" s="161">
        <v>0</v>
      </c>
      <c r="E67" s="161">
        <v>0</v>
      </c>
      <c r="F67" s="161">
        <v>1796430</v>
      </c>
      <c r="G67" s="161">
        <v>14707</v>
      </c>
      <c r="H67" s="161">
        <v>0</v>
      </c>
      <c r="I67" s="161">
        <v>0</v>
      </c>
      <c r="J67" s="161">
        <v>78485</v>
      </c>
      <c r="K67" s="161">
        <v>535</v>
      </c>
      <c r="L67" s="161">
        <v>0</v>
      </c>
      <c r="M67" s="161">
        <v>6108</v>
      </c>
      <c r="N67" s="161">
        <v>0</v>
      </c>
      <c r="O67" s="161">
        <v>0</v>
      </c>
      <c r="P67" s="161">
        <v>72912</v>
      </c>
    </row>
    <row r="68" spans="1:16" ht="20.25" customHeight="1" x14ac:dyDescent="0.4">
      <c r="A68" s="159">
        <v>2066</v>
      </c>
      <c r="B68" s="160" t="s">
        <v>431</v>
      </c>
      <c r="C68" s="161">
        <v>0</v>
      </c>
      <c r="D68" s="161">
        <v>0</v>
      </c>
      <c r="E68" s="161">
        <v>0</v>
      </c>
      <c r="F68" s="161">
        <v>1738225</v>
      </c>
      <c r="G68" s="161">
        <v>0</v>
      </c>
      <c r="H68" s="161">
        <v>0</v>
      </c>
      <c r="I68" s="161">
        <v>0</v>
      </c>
      <c r="J68" s="161">
        <v>0</v>
      </c>
      <c r="K68" s="161">
        <v>0</v>
      </c>
      <c r="L68" s="161">
        <v>0</v>
      </c>
      <c r="M68" s="161">
        <v>0</v>
      </c>
      <c r="N68" s="161">
        <v>0</v>
      </c>
      <c r="O68" s="161">
        <v>0</v>
      </c>
      <c r="P68" s="161">
        <v>0</v>
      </c>
    </row>
    <row r="69" spans="1:16" ht="20.25" customHeight="1" x14ac:dyDescent="0.4">
      <c r="A69" s="953" t="s">
        <v>432</v>
      </c>
      <c r="B69" s="953"/>
      <c r="C69" s="162"/>
      <c r="D69" s="162"/>
      <c r="E69" s="162"/>
      <c r="F69" s="162"/>
      <c r="G69" s="161">
        <v>29713590</v>
      </c>
      <c r="H69" s="161">
        <v>154420</v>
      </c>
      <c r="I69" s="161">
        <v>814820</v>
      </c>
      <c r="J69" s="161">
        <v>88163792</v>
      </c>
      <c r="K69" s="161">
        <v>487062</v>
      </c>
      <c r="L69" s="161">
        <v>1368071</v>
      </c>
      <c r="M69" s="161">
        <v>5312385</v>
      </c>
      <c r="N69" s="161">
        <v>15934187</v>
      </c>
      <c r="O69" s="161">
        <v>766471</v>
      </c>
      <c r="P69" s="161">
        <v>68005886</v>
      </c>
    </row>
    <row r="70" spans="1:16" x14ac:dyDescent="0.4">
      <c r="A70" s="163"/>
    </row>
  </sheetData>
  <mergeCells count="21">
    <mergeCell ref="A69:B69"/>
    <mergeCell ref="I5:I7"/>
    <mergeCell ref="J5:J7"/>
    <mergeCell ref="K5:K7"/>
    <mergeCell ref="L5:L7"/>
    <mergeCell ref="A4:B7"/>
    <mergeCell ref="C4:F4"/>
    <mergeCell ref="G4:I4"/>
    <mergeCell ref="J4:L4"/>
    <mergeCell ref="P4:P7"/>
    <mergeCell ref="C5:E5"/>
    <mergeCell ref="F5:F7"/>
    <mergeCell ref="G5:G7"/>
    <mergeCell ref="H5:H7"/>
    <mergeCell ref="O5:O7"/>
    <mergeCell ref="C6:C7"/>
    <mergeCell ref="D6:D7"/>
    <mergeCell ref="E6:E7"/>
    <mergeCell ref="M5:M7"/>
    <mergeCell ref="N5:N7"/>
    <mergeCell ref="M4:O4"/>
  </mergeCells>
  <phoneticPr fontId="1"/>
  <pageMargins left="0.7" right="0.7" top="0.75" bottom="0.75" header="0.3" footer="0.3"/>
  <pageSetup paperSize="9" scale="48" orientation="portrait" r:id="rId1"/>
  <headerFooter>
    <oddHeader>&amp;L&amp;"ＭＳ 明朝,標準"【機密性2情報】</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W101"/>
  <sheetViews>
    <sheetView showGridLines="0" view="pageBreakPreview" zoomScale="70" zoomScaleNormal="85" zoomScaleSheetLayoutView="70" workbookViewId="0">
      <selection activeCell="Y23" sqref="Y22:Y23"/>
    </sheetView>
  </sheetViews>
  <sheetFormatPr defaultColWidth="9" defaultRowHeight="13.5" x14ac:dyDescent="0.4"/>
  <cols>
    <col min="1" max="2" width="7.25" style="108" customWidth="1"/>
    <col min="3" max="3" width="12.25" style="108" customWidth="1"/>
    <col min="4" max="4" width="10.75" style="108" customWidth="1"/>
    <col min="5" max="5" width="10.5" style="108" customWidth="1"/>
    <col min="6" max="6" width="7.375" style="108" customWidth="1"/>
    <col min="7" max="7" width="10.125" style="108" customWidth="1"/>
    <col min="8" max="8" width="10.75" style="108" customWidth="1"/>
    <col min="9" max="9" width="11.875" style="108" customWidth="1"/>
    <col min="10" max="10" width="8.125" style="108" customWidth="1"/>
    <col min="11" max="11" width="8" style="108" customWidth="1"/>
    <col min="12" max="12" width="10.75" style="108" customWidth="1"/>
    <col min="13" max="13" width="10.875" style="108" customWidth="1"/>
    <col min="14" max="14" width="7.875" style="108" customWidth="1"/>
    <col min="15" max="15" width="12" style="108" customWidth="1"/>
    <col min="16" max="16" width="1.625" style="108" customWidth="1"/>
    <col min="17" max="18" width="7.5" style="108" customWidth="1"/>
    <col min="19" max="19" width="12" style="108" customWidth="1"/>
    <col min="20" max="20" width="9.875" style="108" customWidth="1"/>
    <col min="21" max="21" width="8.375" style="108" customWidth="1"/>
    <col min="22" max="22" width="10.625" style="108" customWidth="1"/>
    <col min="23" max="16384" width="9" style="108"/>
  </cols>
  <sheetData>
    <row r="1" spans="1:23" ht="18" customHeight="1" x14ac:dyDescent="0.4">
      <c r="V1" s="164" t="s">
        <v>353</v>
      </c>
    </row>
    <row r="2" spans="1:23" ht="21.75" customHeight="1" x14ac:dyDescent="0.4">
      <c r="A2" s="156" t="s">
        <v>433</v>
      </c>
      <c r="O2" s="165"/>
      <c r="Q2" s="156" t="s">
        <v>434</v>
      </c>
      <c r="V2" s="165"/>
      <c r="W2" s="166"/>
    </row>
    <row r="3" spans="1:23" ht="32.25" customHeight="1" x14ac:dyDescent="0.4">
      <c r="A3" s="953" t="s">
        <v>208</v>
      </c>
      <c r="B3" s="953"/>
      <c r="C3" s="160" t="s">
        <v>435</v>
      </c>
      <c r="D3" s="954" t="s">
        <v>436</v>
      </c>
      <c r="E3" s="955"/>
      <c r="F3" s="956"/>
      <c r="G3" s="953" t="s">
        <v>437</v>
      </c>
      <c r="H3" s="953" t="s">
        <v>438</v>
      </c>
      <c r="I3" s="954" t="s">
        <v>356</v>
      </c>
      <c r="J3" s="955"/>
      <c r="K3" s="956"/>
      <c r="L3" s="954" t="s">
        <v>357</v>
      </c>
      <c r="M3" s="955"/>
      <c r="N3" s="956"/>
      <c r="O3" s="953" t="s">
        <v>439</v>
      </c>
      <c r="P3" s="167"/>
      <c r="Q3" s="953" t="s">
        <v>208</v>
      </c>
      <c r="R3" s="953"/>
      <c r="S3" s="953" t="s">
        <v>435</v>
      </c>
      <c r="T3" s="953"/>
      <c r="U3" s="953"/>
      <c r="V3" s="953"/>
      <c r="W3" s="168"/>
    </row>
    <row r="4" spans="1:23" ht="32.25" customHeight="1" x14ac:dyDescent="0.4">
      <c r="A4" s="953"/>
      <c r="B4" s="953"/>
      <c r="C4" s="160" t="s">
        <v>440</v>
      </c>
      <c r="D4" s="954" t="s">
        <v>441</v>
      </c>
      <c r="E4" s="955"/>
      <c r="F4" s="957" t="s">
        <v>363</v>
      </c>
      <c r="G4" s="953"/>
      <c r="H4" s="953"/>
      <c r="I4" s="953" t="s">
        <v>442</v>
      </c>
      <c r="J4" s="953" t="s">
        <v>443</v>
      </c>
      <c r="K4" s="957" t="s">
        <v>444</v>
      </c>
      <c r="L4" s="953" t="s">
        <v>445</v>
      </c>
      <c r="M4" s="953" t="s">
        <v>446</v>
      </c>
      <c r="N4" s="957" t="s">
        <v>447</v>
      </c>
      <c r="O4" s="953"/>
      <c r="P4" s="167"/>
      <c r="Q4" s="953"/>
      <c r="R4" s="953"/>
      <c r="S4" s="953" t="s">
        <v>448</v>
      </c>
      <c r="T4" s="953"/>
      <c r="U4" s="953"/>
      <c r="V4" s="953" t="s">
        <v>360</v>
      </c>
      <c r="W4" s="168"/>
    </row>
    <row r="5" spans="1:23" ht="19.5" customHeight="1" x14ac:dyDescent="0.4">
      <c r="A5" s="953"/>
      <c r="B5" s="953"/>
      <c r="C5" s="953" t="s">
        <v>361</v>
      </c>
      <c r="D5" s="953" t="s">
        <v>449</v>
      </c>
      <c r="E5" s="954" t="s">
        <v>450</v>
      </c>
      <c r="F5" s="958"/>
      <c r="G5" s="953"/>
      <c r="H5" s="953"/>
      <c r="I5" s="953"/>
      <c r="J5" s="953"/>
      <c r="K5" s="958"/>
      <c r="L5" s="953"/>
      <c r="M5" s="953"/>
      <c r="N5" s="958"/>
      <c r="O5" s="953"/>
      <c r="P5" s="167"/>
      <c r="Q5" s="953"/>
      <c r="R5" s="953"/>
      <c r="S5" s="953" t="s">
        <v>361</v>
      </c>
      <c r="T5" s="953" t="s">
        <v>362</v>
      </c>
      <c r="U5" s="953" t="s">
        <v>363</v>
      </c>
      <c r="V5" s="953"/>
      <c r="W5" s="168"/>
    </row>
    <row r="6" spans="1:23" ht="25.5" customHeight="1" x14ac:dyDescent="0.4">
      <c r="A6" s="953"/>
      <c r="B6" s="953"/>
      <c r="C6" s="953"/>
      <c r="D6" s="953"/>
      <c r="E6" s="954"/>
      <c r="F6" s="959"/>
      <c r="G6" s="953"/>
      <c r="H6" s="953"/>
      <c r="I6" s="953"/>
      <c r="J6" s="953"/>
      <c r="K6" s="959"/>
      <c r="L6" s="953"/>
      <c r="M6" s="953"/>
      <c r="N6" s="959"/>
      <c r="O6" s="953"/>
      <c r="P6" s="167"/>
      <c r="Q6" s="953"/>
      <c r="R6" s="953"/>
      <c r="S6" s="953"/>
      <c r="T6" s="953"/>
      <c r="U6" s="953"/>
      <c r="V6" s="953"/>
      <c r="W6" s="168"/>
    </row>
    <row r="7" spans="1:23" ht="24" customHeight="1" x14ac:dyDescent="0.4">
      <c r="A7" s="159">
        <v>2006</v>
      </c>
      <c r="B7" s="160" t="s">
        <v>371</v>
      </c>
      <c r="C7" s="161">
        <v>0</v>
      </c>
      <c r="D7" s="161">
        <v>0</v>
      </c>
      <c r="E7" s="161">
        <v>0</v>
      </c>
      <c r="F7" s="161">
        <v>0</v>
      </c>
      <c r="G7" s="161">
        <v>0</v>
      </c>
      <c r="H7" s="161">
        <v>0</v>
      </c>
      <c r="I7" s="161">
        <v>0</v>
      </c>
      <c r="J7" s="161">
        <v>0</v>
      </c>
      <c r="K7" s="161">
        <v>0</v>
      </c>
      <c r="L7" s="161">
        <v>0</v>
      </c>
      <c r="M7" s="161">
        <v>0</v>
      </c>
      <c r="N7" s="161">
        <v>0</v>
      </c>
      <c r="O7" s="161">
        <v>0</v>
      </c>
      <c r="P7" s="167"/>
      <c r="Q7" s="159">
        <v>2006</v>
      </c>
      <c r="R7" s="160" t="s">
        <v>371</v>
      </c>
      <c r="S7" s="161">
        <v>36404480</v>
      </c>
      <c r="T7" s="161">
        <v>468811</v>
      </c>
      <c r="U7" s="161">
        <v>260505</v>
      </c>
      <c r="V7" s="161">
        <v>4442984</v>
      </c>
      <c r="W7" s="168"/>
    </row>
    <row r="8" spans="1:23" ht="24" customHeight="1" x14ac:dyDescent="0.4">
      <c r="A8" s="159">
        <v>2007</v>
      </c>
      <c r="B8" s="160" t="s">
        <v>372</v>
      </c>
      <c r="C8" s="161">
        <v>0</v>
      </c>
      <c r="D8" s="161">
        <v>0</v>
      </c>
      <c r="E8" s="161">
        <v>0</v>
      </c>
      <c r="F8" s="161">
        <v>0</v>
      </c>
      <c r="G8" s="161">
        <v>0</v>
      </c>
      <c r="H8" s="161">
        <v>0</v>
      </c>
      <c r="I8" s="161">
        <v>0</v>
      </c>
      <c r="J8" s="161">
        <v>0</v>
      </c>
      <c r="K8" s="161">
        <v>0</v>
      </c>
      <c r="L8" s="161">
        <v>0</v>
      </c>
      <c r="M8" s="161">
        <v>0</v>
      </c>
      <c r="N8" s="161">
        <v>0</v>
      </c>
      <c r="O8" s="161">
        <v>0</v>
      </c>
      <c r="P8" s="167"/>
      <c r="Q8" s="159">
        <v>2007</v>
      </c>
      <c r="R8" s="160" t="s">
        <v>372</v>
      </c>
      <c r="S8" s="161">
        <v>35229714</v>
      </c>
      <c r="T8" s="161">
        <v>423582</v>
      </c>
      <c r="U8" s="161">
        <v>260458</v>
      </c>
      <c r="V8" s="161">
        <v>4575684</v>
      </c>
      <c r="W8" s="168"/>
    </row>
    <row r="9" spans="1:23" ht="24" customHeight="1" x14ac:dyDescent="0.4">
      <c r="A9" s="159">
        <v>2008</v>
      </c>
      <c r="B9" s="160" t="s">
        <v>373</v>
      </c>
      <c r="C9" s="161">
        <v>0</v>
      </c>
      <c r="D9" s="161">
        <v>0</v>
      </c>
      <c r="E9" s="161">
        <v>0</v>
      </c>
      <c r="F9" s="161">
        <v>0</v>
      </c>
      <c r="G9" s="161">
        <v>0</v>
      </c>
      <c r="H9" s="161">
        <v>0</v>
      </c>
      <c r="I9" s="161">
        <v>0</v>
      </c>
      <c r="J9" s="161">
        <v>0</v>
      </c>
      <c r="K9" s="161">
        <v>0</v>
      </c>
      <c r="L9" s="161">
        <v>0</v>
      </c>
      <c r="M9" s="161">
        <v>0</v>
      </c>
      <c r="N9" s="161">
        <v>0</v>
      </c>
      <c r="O9" s="161">
        <v>0</v>
      </c>
      <c r="P9" s="167"/>
      <c r="Q9" s="159">
        <v>2008</v>
      </c>
      <c r="R9" s="160" t="s">
        <v>373</v>
      </c>
      <c r="S9" s="161">
        <v>34367532</v>
      </c>
      <c r="T9" s="161">
        <v>454086</v>
      </c>
      <c r="U9" s="161">
        <v>252077</v>
      </c>
      <c r="V9" s="161">
        <v>4707184</v>
      </c>
      <c r="W9" s="168"/>
    </row>
    <row r="10" spans="1:23" ht="24" customHeight="1" x14ac:dyDescent="0.4">
      <c r="A10" s="159">
        <v>2009</v>
      </c>
      <c r="B10" s="160" t="s">
        <v>374</v>
      </c>
      <c r="C10" s="161">
        <v>0</v>
      </c>
      <c r="D10" s="161">
        <v>0</v>
      </c>
      <c r="E10" s="161">
        <v>0</v>
      </c>
      <c r="F10" s="161">
        <v>0</v>
      </c>
      <c r="G10" s="161">
        <v>0</v>
      </c>
      <c r="H10" s="161">
        <v>0</v>
      </c>
      <c r="I10" s="161">
        <v>0</v>
      </c>
      <c r="J10" s="161">
        <v>0</v>
      </c>
      <c r="K10" s="161">
        <v>0</v>
      </c>
      <c r="L10" s="161">
        <v>0</v>
      </c>
      <c r="M10" s="161">
        <v>0</v>
      </c>
      <c r="N10" s="161">
        <v>0</v>
      </c>
      <c r="O10" s="161">
        <v>0</v>
      </c>
      <c r="P10" s="167"/>
      <c r="Q10" s="159">
        <v>2009</v>
      </c>
      <c r="R10" s="160" t="s">
        <v>374</v>
      </c>
      <c r="S10" s="161">
        <v>30684358</v>
      </c>
      <c r="T10" s="161">
        <v>406125</v>
      </c>
      <c r="U10" s="161">
        <v>234696</v>
      </c>
      <c r="V10" s="161">
        <v>4834400</v>
      </c>
      <c r="W10" s="168"/>
    </row>
    <row r="11" spans="1:23" ht="24" customHeight="1" x14ac:dyDescent="0.4">
      <c r="A11" s="159">
        <v>2010</v>
      </c>
      <c r="B11" s="160" t="s">
        <v>375</v>
      </c>
      <c r="C11" s="161">
        <v>0</v>
      </c>
      <c r="D11" s="161">
        <v>0</v>
      </c>
      <c r="E11" s="161">
        <v>0</v>
      </c>
      <c r="F11" s="161">
        <v>0</v>
      </c>
      <c r="G11" s="161">
        <v>0</v>
      </c>
      <c r="H11" s="161">
        <v>0</v>
      </c>
      <c r="I11" s="161">
        <v>0</v>
      </c>
      <c r="J11" s="161">
        <v>0</v>
      </c>
      <c r="K11" s="161">
        <v>0</v>
      </c>
      <c r="L11" s="161">
        <v>0</v>
      </c>
      <c r="M11" s="161">
        <v>0</v>
      </c>
      <c r="N11" s="161">
        <v>0</v>
      </c>
      <c r="O11" s="161">
        <v>0</v>
      </c>
      <c r="P11" s="167"/>
      <c r="Q11" s="159">
        <v>2010</v>
      </c>
      <c r="R11" s="160" t="s">
        <v>375</v>
      </c>
      <c r="S11" s="161">
        <v>30445881</v>
      </c>
      <c r="T11" s="161">
        <v>430997</v>
      </c>
      <c r="U11" s="161">
        <v>217315</v>
      </c>
      <c r="V11" s="161">
        <v>4962660</v>
      </c>
      <c r="W11" s="168"/>
    </row>
    <row r="12" spans="1:23" ht="24" customHeight="1" x14ac:dyDescent="0.4">
      <c r="A12" s="159">
        <v>2011</v>
      </c>
      <c r="B12" s="160" t="s">
        <v>376</v>
      </c>
      <c r="C12" s="161">
        <v>0</v>
      </c>
      <c r="D12" s="161">
        <v>0</v>
      </c>
      <c r="E12" s="161">
        <v>0</v>
      </c>
      <c r="F12" s="161">
        <v>0</v>
      </c>
      <c r="G12" s="161">
        <v>0</v>
      </c>
      <c r="H12" s="161">
        <v>0</v>
      </c>
      <c r="I12" s="161">
        <v>0</v>
      </c>
      <c r="J12" s="161">
        <v>0</v>
      </c>
      <c r="K12" s="161">
        <v>0</v>
      </c>
      <c r="L12" s="161">
        <v>0</v>
      </c>
      <c r="M12" s="161">
        <v>0</v>
      </c>
      <c r="N12" s="161">
        <v>0</v>
      </c>
      <c r="O12" s="161">
        <v>0</v>
      </c>
      <c r="P12" s="167"/>
      <c r="Q12" s="159">
        <v>2011</v>
      </c>
      <c r="R12" s="160" t="s">
        <v>376</v>
      </c>
      <c r="S12" s="161">
        <v>29995078</v>
      </c>
      <c r="T12" s="161">
        <v>384114</v>
      </c>
      <c r="U12" s="161">
        <v>199935</v>
      </c>
      <c r="V12" s="161">
        <v>5093484</v>
      </c>
      <c r="W12" s="168"/>
    </row>
    <row r="13" spans="1:23" ht="24" customHeight="1" x14ac:dyDescent="0.4">
      <c r="A13" s="159">
        <v>2012</v>
      </c>
      <c r="B13" s="160" t="s">
        <v>377</v>
      </c>
      <c r="C13" s="161">
        <v>0</v>
      </c>
      <c r="D13" s="161">
        <v>0</v>
      </c>
      <c r="E13" s="161">
        <v>0</v>
      </c>
      <c r="F13" s="161">
        <v>0</v>
      </c>
      <c r="G13" s="161">
        <v>0</v>
      </c>
      <c r="H13" s="161">
        <v>0</v>
      </c>
      <c r="I13" s="161">
        <v>0</v>
      </c>
      <c r="J13" s="161">
        <v>0</v>
      </c>
      <c r="K13" s="161">
        <v>0</v>
      </c>
      <c r="L13" s="161">
        <v>0</v>
      </c>
      <c r="M13" s="161">
        <v>0</v>
      </c>
      <c r="N13" s="161">
        <v>0</v>
      </c>
      <c r="O13" s="161">
        <v>0</v>
      </c>
      <c r="P13" s="167"/>
      <c r="Q13" s="159">
        <v>2012</v>
      </c>
      <c r="R13" s="160" t="s">
        <v>377</v>
      </c>
      <c r="S13" s="161">
        <v>29641233</v>
      </c>
      <c r="T13" s="161">
        <v>339777</v>
      </c>
      <c r="U13" s="161">
        <v>182553</v>
      </c>
      <c r="V13" s="161">
        <v>5234234</v>
      </c>
      <c r="W13" s="168"/>
    </row>
    <row r="14" spans="1:23" ht="24" customHeight="1" x14ac:dyDescent="0.4">
      <c r="A14" s="159">
        <v>2013</v>
      </c>
      <c r="B14" s="160" t="s">
        <v>378</v>
      </c>
      <c r="C14" s="161">
        <v>0</v>
      </c>
      <c r="D14" s="161">
        <v>0</v>
      </c>
      <c r="E14" s="161">
        <v>0</v>
      </c>
      <c r="F14" s="161">
        <v>0</v>
      </c>
      <c r="G14" s="161">
        <v>0</v>
      </c>
      <c r="H14" s="161">
        <v>0</v>
      </c>
      <c r="I14" s="161">
        <v>0</v>
      </c>
      <c r="J14" s="161">
        <v>0</v>
      </c>
      <c r="K14" s="161">
        <v>0</v>
      </c>
      <c r="L14" s="161">
        <v>0</v>
      </c>
      <c r="M14" s="161">
        <v>0</v>
      </c>
      <c r="N14" s="161">
        <v>0</v>
      </c>
      <c r="O14" s="161">
        <v>0</v>
      </c>
      <c r="P14" s="167"/>
      <c r="Q14" s="159">
        <v>2013</v>
      </c>
      <c r="R14" s="160" t="s">
        <v>378</v>
      </c>
      <c r="S14" s="161">
        <v>29984443</v>
      </c>
      <c r="T14" s="161">
        <v>297341</v>
      </c>
      <c r="U14" s="161">
        <v>165173</v>
      </c>
      <c r="V14" s="161">
        <v>5354671</v>
      </c>
      <c r="W14" s="168"/>
    </row>
    <row r="15" spans="1:23" ht="24" customHeight="1" x14ac:dyDescent="0.4">
      <c r="A15" s="159">
        <v>2014</v>
      </c>
      <c r="B15" s="160" t="s">
        <v>379</v>
      </c>
      <c r="C15" s="161">
        <v>0</v>
      </c>
      <c r="D15" s="161">
        <v>0</v>
      </c>
      <c r="E15" s="161">
        <v>0</v>
      </c>
      <c r="F15" s="161">
        <v>0</v>
      </c>
      <c r="G15" s="161">
        <v>0</v>
      </c>
      <c r="H15" s="161">
        <v>0</v>
      </c>
      <c r="I15" s="161">
        <v>0</v>
      </c>
      <c r="J15" s="161">
        <v>0</v>
      </c>
      <c r="K15" s="161">
        <v>0</v>
      </c>
      <c r="L15" s="161">
        <v>0</v>
      </c>
      <c r="M15" s="161">
        <v>0</v>
      </c>
      <c r="N15" s="161">
        <v>0</v>
      </c>
      <c r="O15" s="161">
        <v>0</v>
      </c>
      <c r="P15" s="167"/>
      <c r="Q15" s="159">
        <v>2014</v>
      </c>
      <c r="R15" s="160" t="s">
        <v>379</v>
      </c>
      <c r="S15" s="161">
        <v>29273733</v>
      </c>
      <c r="T15" s="161">
        <v>258710</v>
      </c>
      <c r="U15" s="161">
        <v>147792</v>
      </c>
      <c r="V15" s="161">
        <v>5464344</v>
      </c>
      <c r="W15" s="168"/>
    </row>
    <row r="16" spans="1:23" ht="24" customHeight="1" x14ac:dyDescent="0.4">
      <c r="A16" s="159">
        <v>2015</v>
      </c>
      <c r="B16" s="160" t="s">
        <v>380</v>
      </c>
      <c r="C16" s="161">
        <v>0</v>
      </c>
      <c r="D16" s="161">
        <v>3990</v>
      </c>
      <c r="E16" s="161">
        <v>0</v>
      </c>
      <c r="F16" s="161">
        <v>0</v>
      </c>
      <c r="G16" s="161">
        <v>-296</v>
      </c>
      <c r="H16" s="161">
        <v>0</v>
      </c>
      <c r="I16" s="161">
        <v>0</v>
      </c>
      <c r="J16" s="161">
        <v>0</v>
      </c>
      <c r="K16" s="161">
        <v>0</v>
      </c>
      <c r="L16" s="161">
        <v>0</v>
      </c>
      <c r="M16" s="161">
        <v>0</v>
      </c>
      <c r="N16" s="161">
        <v>0</v>
      </c>
      <c r="O16" s="161">
        <v>0</v>
      </c>
      <c r="P16" s="167"/>
      <c r="Q16" s="159">
        <v>2015</v>
      </c>
      <c r="R16" s="160" t="s">
        <v>380</v>
      </c>
      <c r="S16" s="161">
        <v>28755344</v>
      </c>
      <c r="T16" s="161">
        <v>223068</v>
      </c>
      <c r="U16" s="161">
        <v>130412</v>
      </c>
      <c r="V16" s="161">
        <v>5503468</v>
      </c>
      <c r="W16" s="168"/>
    </row>
    <row r="17" spans="1:23" ht="24" customHeight="1" x14ac:dyDescent="0.4">
      <c r="A17" s="159">
        <v>2016</v>
      </c>
      <c r="B17" s="160" t="s">
        <v>381</v>
      </c>
      <c r="C17" s="161">
        <v>3696</v>
      </c>
      <c r="D17" s="161">
        <v>25793</v>
      </c>
      <c r="E17" s="161">
        <v>0</v>
      </c>
      <c r="F17" s="161">
        <v>0</v>
      </c>
      <c r="G17" s="161">
        <v>-1911</v>
      </c>
      <c r="H17" s="161">
        <v>38</v>
      </c>
      <c r="I17" s="161">
        <v>0</v>
      </c>
      <c r="J17" s="161">
        <v>0</v>
      </c>
      <c r="K17" s="161">
        <v>0</v>
      </c>
      <c r="L17" s="161">
        <v>0</v>
      </c>
      <c r="M17" s="161">
        <v>0</v>
      </c>
      <c r="N17" s="161">
        <v>0</v>
      </c>
      <c r="O17" s="161">
        <v>0</v>
      </c>
      <c r="P17" s="167"/>
      <c r="Q17" s="159">
        <v>2016</v>
      </c>
      <c r="R17" s="160" t="s">
        <v>381</v>
      </c>
      <c r="S17" s="161">
        <v>28205432</v>
      </c>
      <c r="T17" s="161">
        <v>190456</v>
      </c>
      <c r="U17" s="161">
        <v>113031</v>
      </c>
      <c r="V17" s="161">
        <v>5540666</v>
      </c>
      <c r="W17" s="168"/>
    </row>
    <row r="18" spans="1:23" ht="24" customHeight="1" x14ac:dyDescent="0.4">
      <c r="A18" s="159">
        <v>2017</v>
      </c>
      <c r="B18" s="160" t="s">
        <v>382</v>
      </c>
      <c r="C18" s="161">
        <v>27615</v>
      </c>
      <c r="D18" s="161">
        <v>90057</v>
      </c>
      <c r="E18" s="161">
        <v>0</v>
      </c>
      <c r="F18" s="161">
        <v>0</v>
      </c>
      <c r="G18" s="161">
        <v>-6671</v>
      </c>
      <c r="H18" s="161">
        <v>309</v>
      </c>
      <c r="I18" s="161">
        <v>0</v>
      </c>
      <c r="J18" s="161">
        <v>0</v>
      </c>
      <c r="K18" s="161">
        <v>0</v>
      </c>
      <c r="L18" s="161">
        <v>0</v>
      </c>
      <c r="M18" s="161">
        <v>0</v>
      </c>
      <c r="N18" s="161">
        <v>0</v>
      </c>
      <c r="O18" s="161">
        <v>0</v>
      </c>
      <c r="P18" s="167"/>
      <c r="Q18" s="159">
        <v>2017</v>
      </c>
      <c r="R18" s="160" t="s">
        <v>382</v>
      </c>
      <c r="S18" s="161">
        <v>27375992</v>
      </c>
      <c r="T18" s="161">
        <v>159972</v>
      </c>
      <c r="U18" s="161">
        <v>95670</v>
      </c>
      <c r="V18" s="161">
        <v>5579760</v>
      </c>
      <c r="W18" s="168"/>
    </row>
    <row r="19" spans="1:23" ht="24" customHeight="1" x14ac:dyDescent="0.4">
      <c r="A19" s="159">
        <v>2018</v>
      </c>
      <c r="B19" s="160" t="s">
        <v>383</v>
      </c>
      <c r="C19" s="161">
        <v>111311</v>
      </c>
      <c r="D19" s="161">
        <v>80108</v>
      </c>
      <c r="E19" s="161">
        <v>0</v>
      </c>
      <c r="F19" s="161">
        <v>0</v>
      </c>
      <c r="G19" s="161">
        <v>-5934</v>
      </c>
      <c r="H19" s="161">
        <v>1326</v>
      </c>
      <c r="I19" s="161">
        <v>0</v>
      </c>
      <c r="J19" s="161">
        <v>0</v>
      </c>
      <c r="K19" s="161">
        <v>0</v>
      </c>
      <c r="L19" s="161">
        <v>0</v>
      </c>
      <c r="M19" s="161">
        <v>0</v>
      </c>
      <c r="N19" s="161">
        <v>0</v>
      </c>
      <c r="O19" s="161">
        <v>0</v>
      </c>
      <c r="P19" s="167"/>
      <c r="Q19" s="159">
        <v>2018</v>
      </c>
      <c r="R19" s="160" t="s">
        <v>383</v>
      </c>
      <c r="S19" s="161">
        <v>26989291</v>
      </c>
      <c r="T19" s="161">
        <v>131498</v>
      </c>
      <c r="U19" s="161">
        <v>78333</v>
      </c>
      <c r="V19" s="161">
        <v>5604988</v>
      </c>
      <c r="W19" s="168"/>
    </row>
    <row r="20" spans="1:23" ht="24" customHeight="1" x14ac:dyDescent="0.4">
      <c r="A20" s="159">
        <v>2019</v>
      </c>
      <c r="B20" s="160" t="s">
        <v>384</v>
      </c>
      <c r="C20" s="161">
        <v>186811</v>
      </c>
      <c r="D20" s="161">
        <v>187206</v>
      </c>
      <c r="E20" s="161">
        <v>0</v>
      </c>
      <c r="F20" s="161">
        <v>0</v>
      </c>
      <c r="G20" s="161">
        <v>-16583</v>
      </c>
      <c r="H20" s="161">
        <v>3493</v>
      </c>
      <c r="I20" s="161">
        <v>0</v>
      </c>
      <c r="J20" s="161">
        <v>0</v>
      </c>
      <c r="K20" s="161">
        <v>0</v>
      </c>
      <c r="L20" s="161">
        <v>0</v>
      </c>
      <c r="M20" s="161">
        <v>0</v>
      </c>
      <c r="N20" s="161">
        <v>0</v>
      </c>
      <c r="O20" s="161">
        <v>0</v>
      </c>
      <c r="P20" s="167"/>
      <c r="Q20" s="159">
        <v>2019</v>
      </c>
      <c r="R20" s="160" t="s">
        <v>384</v>
      </c>
      <c r="S20" s="161">
        <v>27293978</v>
      </c>
      <c r="T20" s="161">
        <v>105252</v>
      </c>
      <c r="U20" s="161">
        <v>61000</v>
      </c>
      <c r="V20" s="161">
        <v>5596582</v>
      </c>
      <c r="W20" s="168"/>
    </row>
    <row r="21" spans="1:23" ht="24" customHeight="1" x14ac:dyDescent="0.4">
      <c r="A21" s="159">
        <v>2020</v>
      </c>
      <c r="B21" s="160" t="s">
        <v>385</v>
      </c>
      <c r="C21" s="161">
        <v>360927</v>
      </c>
      <c r="D21" s="161">
        <v>329455</v>
      </c>
      <c r="E21" s="161">
        <v>0</v>
      </c>
      <c r="F21" s="161">
        <v>0</v>
      </c>
      <c r="G21" s="161">
        <v>-29877</v>
      </c>
      <c r="H21" s="161">
        <v>5478</v>
      </c>
      <c r="I21" s="161">
        <v>0</v>
      </c>
      <c r="J21" s="161">
        <v>0</v>
      </c>
      <c r="K21" s="161">
        <v>0</v>
      </c>
      <c r="L21" s="161">
        <v>0</v>
      </c>
      <c r="M21" s="161">
        <v>0</v>
      </c>
      <c r="N21" s="161">
        <v>0</v>
      </c>
      <c r="O21" s="161">
        <v>0</v>
      </c>
      <c r="P21" s="167"/>
      <c r="Q21" s="159">
        <v>2020</v>
      </c>
      <c r="R21" s="160" t="s">
        <v>385</v>
      </c>
      <c r="S21" s="161">
        <v>27025216</v>
      </c>
      <c r="T21" s="161">
        <v>80751</v>
      </c>
      <c r="U21" s="161">
        <v>43667</v>
      </c>
      <c r="V21" s="161">
        <v>5616430</v>
      </c>
      <c r="W21" s="168"/>
    </row>
    <row r="22" spans="1:23" ht="24" customHeight="1" x14ac:dyDescent="0.4">
      <c r="A22" s="159">
        <v>2021</v>
      </c>
      <c r="B22" s="160" t="s">
        <v>386</v>
      </c>
      <c r="C22" s="161">
        <v>665984</v>
      </c>
      <c r="D22" s="161">
        <v>266718</v>
      </c>
      <c r="E22" s="161">
        <v>0</v>
      </c>
      <c r="F22" s="161">
        <v>0</v>
      </c>
      <c r="G22" s="161">
        <v>-24252</v>
      </c>
      <c r="H22" s="161">
        <v>7681</v>
      </c>
      <c r="I22" s="161">
        <v>0</v>
      </c>
      <c r="J22" s="161">
        <v>0</v>
      </c>
      <c r="K22" s="161">
        <v>0</v>
      </c>
      <c r="L22" s="161">
        <v>0</v>
      </c>
      <c r="M22" s="161">
        <v>0</v>
      </c>
      <c r="N22" s="161">
        <v>0</v>
      </c>
      <c r="O22" s="161">
        <v>0</v>
      </c>
      <c r="P22" s="167"/>
      <c r="Q22" s="159">
        <v>2021</v>
      </c>
      <c r="R22" s="160" t="s">
        <v>386</v>
      </c>
      <c r="S22" s="161">
        <v>28437048</v>
      </c>
      <c r="T22" s="161">
        <v>58967</v>
      </c>
      <c r="U22" s="161">
        <v>26333</v>
      </c>
      <c r="V22" s="161">
        <v>5617878</v>
      </c>
      <c r="W22" s="168"/>
    </row>
    <row r="23" spans="1:23" ht="24" customHeight="1" x14ac:dyDescent="0.4">
      <c r="A23" s="159">
        <v>2022</v>
      </c>
      <c r="B23" s="160" t="s">
        <v>387</v>
      </c>
      <c r="C23" s="161">
        <v>916132</v>
      </c>
      <c r="D23" s="161">
        <v>355657</v>
      </c>
      <c r="E23" s="161">
        <v>0</v>
      </c>
      <c r="F23" s="161">
        <v>0</v>
      </c>
      <c r="G23" s="161">
        <v>-32339</v>
      </c>
      <c r="H23" s="161">
        <v>9817</v>
      </c>
      <c r="I23" s="161">
        <v>0</v>
      </c>
      <c r="J23" s="161">
        <v>0</v>
      </c>
      <c r="K23" s="161">
        <v>0</v>
      </c>
      <c r="L23" s="161">
        <v>0</v>
      </c>
      <c r="M23" s="161">
        <v>0</v>
      </c>
      <c r="N23" s="161">
        <v>0</v>
      </c>
      <c r="O23" s="161">
        <v>0</v>
      </c>
      <c r="P23" s="167"/>
      <c r="Q23" s="159">
        <v>2022</v>
      </c>
      <c r="R23" s="160" t="s">
        <v>387</v>
      </c>
      <c r="S23" s="161">
        <v>28712229</v>
      </c>
      <c r="T23" s="161">
        <v>40726</v>
      </c>
      <c r="U23" s="161">
        <v>9000</v>
      </c>
      <c r="V23" s="161">
        <v>5619375</v>
      </c>
      <c r="W23" s="168"/>
    </row>
    <row r="24" spans="1:23" ht="24" customHeight="1" x14ac:dyDescent="0.4">
      <c r="A24" s="159">
        <v>2023</v>
      </c>
      <c r="B24" s="160" t="s">
        <v>388</v>
      </c>
      <c r="C24" s="161">
        <v>1249267</v>
      </c>
      <c r="D24" s="161">
        <v>517460</v>
      </c>
      <c r="E24" s="161">
        <v>0</v>
      </c>
      <c r="F24" s="161">
        <v>0</v>
      </c>
      <c r="G24" s="161">
        <v>-47049</v>
      </c>
      <c r="H24" s="161">
        <v>14139</v>
      </c>
      <c r="I24" s="161">
        <v>0</v>
      </c>
      <c r="J24" s="161">
        <v>0</v>
      </c>
      <c r="K24" s="161">
        <v>0</v>
      </c>
      <c r="L24" s="161">
        <v>0</v>
      </c>
      <c r="M24" s="161">
        <v>0</v>
      </c>
      <c r="N24" s="161">
        <v>0</v>
      </c>
      <c r="O24" s="161">
        <v>0</v>
      </c>
      <c r="P24" s="167"/>
      <c r="Q24" s="159">
        <v>2023</v>
      </c>
      <c r="R24" s="160" t="s">
        <v>388</v>
      </c>
      <c r="S24" s="161">
        <v>27901622</v>
      </c>
      <c r="T24" s="161">
        <v>26575</v>
      </c>
      <c r="U24" s="161">
        <v>0</v>
      </c>
      <c r="V24" s="161">
        <v>5621968</v>
      </c>
      <c r="W24" s="168"/>
    </row>
    <row r="25" spans="1:23" ht="24" customHeight="1" x14ac:dyDescent="0.4">
      <c r="A25" s="159">
        <v>2024</v>
      </c>
      <c r="B25" s="160" t="s">
        <v>389</v>
      </c>
      <c r="C25" s="161">
        <v>1733817</v>
      </c>
      <c r="D25" s="161">
        <v>542980</v>
      </c>
      <c r="E25" s="161">
        <v>0</v>
      </c>
      <c r="F25" s="161">
        <v>0</v>
      </c>
      <c r="G25" s="161">
        <v>-49370</v>
      </c>
      <c r="H25" s="161">
        <v>21055</v>
      </c>
      <c r="I25" s="161">
        <v>0</v>
      </c>
      <c r="J25" s="161">
        <v>0</v>
      </c>
      <c r="K25" s="161">
        <v>0</v>
      </c>
      <c r="L25" s="161">
        <v>0</v>
      </c>
      <c r="M25" s="161">
        <v>0</v>
      </c>
      <c r="N25" s="161">
        <v>0</v>
      </c>
      <c r="O25" s="161">
        <v>0</v>
      </c>
      <c r="P25" s="167"/>
      <c r="Q25" s="159">
        <v>2024</v>
      </c>
      <c r="R25" s="160" t="s">
        <v>389</v>
      </c>
      <c r="S25" s="161">
        <v>28581791</v>
      </c>
      <c r="T25" s="161">
        <v>14978</v>
      </c>
      <c r="U25" s="161">
        <v>0</v>
      </c>
      <c r="V25" s="161">
        <v>5624534</v>
      </c>
      <c r="W25" s="168"/>
    </row>
    <row r="26" spans="1:23" ht="24" customHeight="1" x14ac:dyDescent="0.4">
      <c r="A26" s="159">
        <v>2025</v>
      </c>
      <c r="B26" s="160" t="s">
        <v>390</v>
      </c>
      <c r="C26" s="161">
        <v>2248482</v>
      </c>
      <c r="D26" s="161">
        <v>489099</v>
      </c>
      <c r="E26" s="161">
        <v>0</v>
      </c>
      <c r="F26" s="161">
        <v>0</v>
      </c>
      <c r="G26" s="161">
        <v>-44471</v>
      </c>
      <c r="H26" s="161">
        <v>35828</v>
      </c>
      <c r="I26" s="161">
        <v>0</v>
      </c>
      <c r="J26" s="161">
        <v>0</v>
      </c>
      <c r="K26" s="161">
        <v>0</v>
      </c>
      <c r="L26" s="161">
        <v>0</v>
      </c>
      <c r="M26" s="161">
        <v>0</v>
      </c>
      <c r="N26" s="161">
        <v>0</v>
      </c>
      <c r="O26" s="161">
        <v>0</v>
      </c>
      <c r="P26" s="167"/>
      <c r="Q26" s="159">
        <v>2025</v>
      </c>
      <c r="R26" s="160" t="s">
        <v>390</v>
      </c>
      <c r="S26" s="161">
        <v>29042321</v>
      </c>
      <c r="T26" s="161">
        <v>7050</v>
      </c>
      <c r="U26" s="161">
        <v>0</v>
      </c>
      <c r="V26" s="161">
        <v>5627403</v>
      </c>
      <c r="W26" s="168"/>
    </row>
    <row r="27" spans="1:23" ht="24" customHeight="1" x14ac:dyDescent="0.4">
      <c r="A27" s="159">
        <v>2026</v>
      </c>
      <c r="B27" s="160" t="s">
        <v>391</v>
      </c>
      <c r="C27" s="161">
        <v>2728937</v>
      </c>
      <c r="D27" s="161">
        <v>640036</v>
      </c>
      <c r="E27" s="161">
        <v>0</v>
      </c>
      <c r="F27" s="161">
        <v>0</v>
      </c>
      <c r="G27" s="161">
        <v>-58191</v>
      </c>
      <c r="H27" s="161">
        <v>48559</v>
      </c>
      <c r="I27" s="161">
        <v>0</v>
      </c>
      <c r="J27" s="161">
        <v>0</v>
      </c>
      <c r="K27" s="161">
        <v>0</v>
      </c>
      <c r="L27" s="161">
        <v>0</v>
      </c>
      <c r="M27" s="161">
        <v>0</v>
      </c>
      <c r="N27" s="161">
        <v>0</v>
      </c>
      <c r="O27" s="161">
        <v>0</v>
      </c>
      <c r="P27" s="167"/>
      <c r="Q27" s="159">
        <v>2026</v>
      </c>
      <c r="R27" s="160" t="s">
        <v>391</v>
      </c>
      <c r="S27" s="161">
        <v>28841410</v>
      </c>
      <c r="T27" s="161">
        <v>2112</v>
      </c>
      <c r="U27" s="161">
        <v>0</v>
      </c>
      <c r="V27" s="161">
        <v>5631934</v>
      </c>
      <c r="W27" s="168"/>
    </row>
    <row r="28" spans="1:23" ht="24" customHeight="1" x14ac:dyDescent="0.4">
      <c r="A28" s="159">
        <v>2027</v>
      </c>
      <c r="B28" s="160" t="s">
        <v>392</v>
      </c>
      <c r="C28" s="161">
        <v>3359342</v>
      </c>
      <c r="D28" s="161">
        <v>529573</v>
      </c>
      <c r="E28" s="161">
        <v>0</v>
      </c>
      <c r="F28" s="161">
        <v>0</v>
      </c>
      <c r="G28" s="161">
        <v>-48147</v>
      </c>
      <c r="H28" s="161">
        <v>66503</v>
      </c>
      <c r="I28" s="161">
        <v>0</v>
      </c>
      <c r="J28" s="161">
        <v>0</v>
      </c>
      <c r="K28" s="161">
        <v>0</v>
      </c>
      <c r="L28" s="161">
        <v>0</v>
      </c>
      <c r="M28" s="161">
        <v>0</v>
      </c>
      <c r="N28" s="161">
        <v>0</v>
      </c>
      <c r="O28" s="161">
        <v>0</v>
      </c>
      <c r="P28" s="167"/>
      <c r="Q28" s="159">
        <v>2027</v>
      </c>
      <c r="R28" s="160" t="s">
        <v>392</v>
      </c>
      <c r="S28" s="161">
        <v>28693821</v>
      </c>
      <c r="T28" s="161">
        <v>0</v>
      </c>
      <c r="U28" s="161">
        <v>0</v>
      </c>
      <c r="V28" s="161">
        <v>5637600</v>
      </c>
      <c r="W28" s="168"/>
    </row>
    <row r="29" spans="1:23" ht="24" customHeight="1" x14ac:dyDescent="0.4">
      <c r="A29" s="159">
        <v>2028</v>
      </c>
      <c r="B29" s="160" t="s">
        <v>393</v>
      </c>
      <c r="C29" s="161">
        <v>3907269</v>
      </c>
      <c r="D29" s="161">
        <v>655340</v>
      </c>
      <c r="E29" s="161">
        <v>0</v>
      </c>
      <c r="F29" s="161">
        <v>0</v>
      </c>
      <c r="G29" s="161">
        <v>-59251</v>
      </c>
      <c r="H29" s="161">
        <v>80981</v>
      </c>
      <c r="I29" s="161">
        <v>0</v>
      </c>
      <c r="J29" s="161">
        <v>0</v>
      </c>
      <c r="K29" s="161">
        <v>0</v>
      </c>
      <c r="L29" s="161">
        <v>0</v>
      </c>
      <c r="M29" s="161">
        <v>0</v>
      </c>
      <c r="N29" s="161">
        <v>0</v>
      </c>
      <c r="O29" s="161">
        <v>0</v>
      </c>
      <c r="P29" s="167"/>
      <c r="Q29" s="159">
        <v>2028</v>
      </c>
      <c r="R29" s="160" t="s">
        <v>393</v>
      </c>
      <c r="S29" s="161">
        <v>28060910</v>
      </c>
      <c r="T29" s="161">
        <v>0</v>
      </c>
      <c r="U29" s="161">
        <v>0</v>
      </c>
      <c r="V29" s="161">
        <v>5637655</v>
      </c>
      <c r="W29" s="168"/>
    </row>
    <row r="30" spans="1:23" ht="24" customHeight="1" x14ac:dyDescent="0.4">
      <c r="A30" s="159">
        <v>2029</v>
      </c>
      <c r="B30" s="160" t="s">
        <v>394</v>
      </c>
      <c r="C30" s="161">
        <v>4584340</v>
      </c>
      <c r="D30" s="161">
        <v>937714</v>
      </c>
      <c r="E30" s="161">
        <v>0</v>
      </c>
      <c r="F30" s="161">
        <v>0</v>
      </c>
      <c r="G30" s="161">
        <v>-85235</v>
      </c>
      <c r="H30" s="161">
        <v>108098</v>
      </c>
      <c r="I30" s="161">
        <v>0</v>
      </c>
      <c r="J30" s="161">
        <v>0</v>
      </c>
      <c r="K30" s="161">
        <v>0</v>
      </c>
      <c r="L30" s="161">
        <v>0</v>
      </c>
      <c r="M30" s="161">
        <v>0</v>
      </c>
      <c r="N30" s="161">
        <v>0</v>
      </c>
      <c r="O30" s="161">
        <v>0</v>
      </c>
      <c r="P30" s="167"/>
      <c r="Q30" s="159">
        <v>2029</v>
      </c>
      <c r="R30" s="160" t="s">
        <v>394</v>
      </c>
      <c r="S30" s="161">
        <v>27498711</v>
      </c>
      <c r="T30" s="161">
        <v>0</v>
      </c>
      <c r="U30" s="161">
        <v>0</v>
      </c>
      <c r="V30" s="161">
        <v>5637655</v>
      </c>
      <c r="W30" s="168"/>
    </row>
    <row r="31" spans="1:23" ht="24" customHeight="1" x14ac:dyDescent="0.4">
      <c r="A31" s="159">
        <v>2030</v>
      </c>
      <c r="B31" s="160" t="s">
        <v>395</v>
      </c>
      <c r="C31" s="161">
        <v>5544916</v>
      </c>
      <c r="D31" s="161">
        <v>0</v>
      </c>
      <c r="E31" s="161">
        <v>0</v>
      </c>
      <c r="F31" s="161">
        <v>0</v>
      </c>
      <c r="G31" s="161">
        <v>0</v>
      </c>
      <c r="H31" s="161">
        <v>152654</v>
      </c>
      <c r="I31" s="161">
        <v>0</v>
      </c>
      <c r="J31" s="161">
        <v>0</v>
      </c>
      <c r="K31" s="161">
        <v>0</v>
      </c>
      <c r="L31" s="161">
        <v>0</v>
      </c>
      <c r="M31" s="161">
        <v>0</v>
      </c>
      <c r="N31" s="161">
        <v>0</v>
      </c>
      <c r="O31" s="161">
        <v>0</v>
      </c>
      <c r="P31" s="167"/>
      <c r="Q31" s="159">
        <v>2030</v>
      </c>
      <c r="R31" s="160" t="s">
        <v>395</v>
      </c>
      <c r="S31" s="161">
        <v>27615410</v>
      </c>
      <c r="T31" s="161">
        <v>0</v>
      </c>
      <c r="U31" s="161">
        <v>0</v>
      </c>
      <c r="V31" s="161">
        <v>5637655</v>
      </c>
      <c r="W31" s="168"/>
    </row>
    <row r="32" spans="1:23" ht="24" customHeight="1" x14ac:dyDescent="0.4">
      <c r="A32" s="159">
        <v>2031</v>
      </c>
      <c r="B32" s="160" t="s">
        <v>396</v>
      </c>
      <c r="C32" s="161">
        <v>5697571</v>
      </c>
      <c r="D32" s="161">
        <v>0</v>
      </c>
      <c r="E32" s="161">
        <v>0</v>
      </c>
      <c r="F32" s="161">
        <v>0</v>
      </c>
      <c r="G32" s="161">
        <v>0</v>
      </c>
      <c r="H32" s="161">
        <v>168211</v>
      </c>
      <c r="I32" s="161">
        <v>0</v>
      </c>
      <c r="J32" s="161">
        <v>0</v>
      </c>
      <c r="K32" s="161">
        <v>0</v>
      </c>
      <c r="L32" s="161">
        <v>0</v>
      </c>
      <c r="M32" s="161">
        <v>0</v>
      </c>
      <c r="N32" s="161">
        <v>0</v>
      </c>
      <c r="O32" s="161">
        <v>0</v>
      </c>
      <c r="P32" s="167"/>
      <c r="Q32" s="159">
        <v>2031</v>
      </c>
      <c r="R32" s="160" t="s">
        <v>396</v>
      </c>
      <c r="S32" s="161">
        <v>27085658</v>
      </c>
      <c r="T32" s="161">
        <v>0</v>
      </c>
      <c r="U32" s="161">
        <v>0</v>
      </c>
      <c r="V32" s="161">
        <v>5637655</v>
      </c>
      <c r="W32" s="168"/>
    </row>
    <row r="33" spans="1:23" ht="24" customHeight="1" x14ac:dyDescent="0.4">
      <c r="A33" s="159">
        <v>2032</v>
      </c>
      <c r="B33" s="160" t="s">
        <v>397</v>
      </c>
      <c r="C33" s="161">
        <v>5865781</v>
      </c>
      <c r="D33" s="161">
        <v>0</v>
      </c>
      <c r="E33" s="161">
        <v>0</v>
      </c>
      <c r="F33" s="161">
        <v>0</v>
      </c>
      <c r="G33" s="161">
        <v>0</v>
      </c>
      <c r="H33" s="161">
        <v>181320</v>
      </c>
      <c r="I33" s="161">
        <v>0</v>
      </c>
      <c r="J33" s="161">
        <v>0</v>
      </c>
      <c r="K33" s="161">
        <v>0</v>
      </c>
      <c r="L33" s="161">
        <v>0</v>
      </c>
      <c r="M33" s="161">
        <v>0</v>
      </c>
      <c r="N33" s="161">
        <v>0</v>
      </c>
      <c r="O33" s="161">
        <v>0</v>
      </c>
      <c r="P33" s="167"/>
      <c r="Q33" s="159">
        <v>2032</v>
      </c>
      <c r="R33" s="160" t="s">
        <v>397</v>
      </c>
      <c r="S33" s="161">
        <v>26562657</v>
      </c>
      <c r="T33" s="161">
        <v>0</v>
      </c>
      <c r="U33" s="161">
        <v>0</v>
      </c>
      <c r="V33" s="161">
        <v>5637655</v>
      </c>
      <c r="W33" s="168"/>
    </row>
    <row r="34" spans="1:23" ht="24" customHeight="1" x14ac:dyDescent="0.4">
      <c r="A34" s="159">
        <v>2033</v>
      </c>
      <c r="B34" s="160" t="s">
        <v>398</v>
      </c>
      <c r="C34" s="161">
        <v>6047102</v>
      </c>
      <c r="D34" s="161">
        <v>0</v>
      </c>
      <c r="E34" s="161">
        <v>0</v>
      </c>
      <c r="F34" s="161">
        <v>0</v>
      </c>
      <c r="G34" s="161">
        <v>0</v>
      </c>
      <c r="H34" s="161">
        <v>189657</v>
      </c>
      <c r="I34" s="161">
        <v>0</v>
      </c>
      <c r="J34" s="161">
        <v>0</v>
      </c>
      <c r="K34" s="161">
        <v>0</v>
      </c>
      <c r="L34" s="161">
        <v>0</v>
      </c>
      <c r="M34" s="161">
        <v>0</v>
      </c>
      <c r="N34" s="161">
        <v>0</v>
      </c>
      <c r="O34" s="161">
        <v>0</v>
      </c>
      <c r="P34" s="167"/>
      <c r="Q34" s="159">
        <v>2033</v>
      </c>
      <c r="R34" s="160" t="s">
        <v>398</v>
      </c>
      <c r="S34" s="161">
        <v>25613741</v>
      </c>
      <c r="T34" s="161">
        <v>0</v>
      </c>
      <c r="U34" s="161">
        <v>0</v>
      </c>
      <c r="V34" s="161">
        <v>5637655</v>
      </c>
      <c r="W34" s="168"/>
    </row>
    <row r="35" spans="1:23" ht="24" customHeight="1" x14ac:dyDescent="0.4">
      <c r="A35" s="159">
        <v>2034</v>
      </c>
      <c r="B35" s="160" t="s">
        <v>399</v>
      </c>
      <c r="C35" s="161">
        <v>6236758</v>
      </c>
      <c r="D35" s="161">
        <v>0</v>
      </c>
      <c r="E35" s="161">
        <v>0</v>
      </c>
      <c r="F35" s="161">
        <v>0</v>
      </c>
      <c r="G35" s="161">
        <v>0</v>
      </c>
      <c r="H35" s="161">
        <v>195298</v>
      </c>
      <c r="I35" s="161">
        <v>0</v>
      </c>
      <c r="J35" s="161">
        <v>0</v>
      </c>
      <c r="K35" s="161">
        <v>146</v>
      </c>
      <c r="L35" s="161">
        <v>0</v>
      </c>
      <c r="M35" s="161">
        <v>0</v>
      </c>
      <c r="N35" s="161">
        <v>146</v>
      </c>
      <c r="O35" s="161">
        <v>0</v>
      </c>
      <c r="P35" s="167"/>
      <c r="Q35" s="159">
        <v>2034</v>
      </c>
      <c r="R35" s="160" t="s">
        <v>399</v>
      </c>
      <c r="S35" s="161">
        <v>24568591</v>
      </c>
      <c r="T35" s="161">
        <v>0</v>
      </c>
      <c r="U35" s="161">
        <v>0</v>
      </c>
      <c r="V35" s="161">
        <v>5637655</v>
      </c>
      <c r="W35" s="168"/>
    </row>
    <row r="36" spans="1:23" ht="24" customHeight="1" x14ac:dyDescent="0.4">
      <c r="A36" s="159">
        <v>2035</v>
      </c>
      <c r="B36" s="160" t="s">
        <v>400</v>
      </c>
      <c r="C36" s="161">
        <v>6432057</v>
      </c>
      <c r="D36" s="161">
        <v>362057</v>
      </c>
      <c r="E36" s="161">
        <v>0</v>
      </c>
      <c r="F36" s="161">
        <v>0</v>
      </c>
      <c r="G36" s="161">
        <v>-30715</v>
      </c>
      <c r="H36" s="161">
        <v>199061</v>
      </c>
      <c r="I36" s="161">
        <v>0</v>
      </c>
      <c r="J36" s="161">
        <v>0</v>
      </c>
      <c r="K36" s="161">
        <v>7697</v>
      </c>
      <c r="L36" s="161">
        <v>0</v>
      </c>
      <c r="M36" s="161">
        <v>0</v>
      </c>
      <c r="N36" s="161">
        <v>7697</v>
      </c>
      <c r="O36" s="161">
        <v>0</v>
      </c>
      <c r="P36" s="167"/>
      <c r="Q36" s="159">
        <v>2035</v>
      </c>
      <c r="R36" s="160" t="s">
        <v>400</v>
      </c>
      <c r="S36" s="161">
        <v>23512511</v>
      </c>
      <c r="T36" s="161">
        <v>0</v>
      </c>
      <c r="U36" s="161">
        <v>0</v>
      </c>
      <c r="V36" s="161">
        <v>5637655</v>
      </c>
      <c r="W36" s="168"/>
    </row>
    <row r="37" spans="1:23" ht="24" customHeight="1" x14ac:dyDescent="0.4">
      <c r="A37" s="159">
        <v>2036</v>
      </c>
      <c r="B37" s="160" t="s">
        <v>401</v>
      </c>
      <c r="C37" s="161">
        <v>6962460</v>
      </c>
      <c r="D37" s="161">
        <v>0</v>
      </c>
      <c r="E37" s="161">
        <v>0</v>
      </c>
      <c r="F37" s="161">
        <v>0</v>
      </c>
      <c r="G37" s="161">
        <v>0</v>
      </c>
      <c r="H37" s="161">
        <v>218096</v>
      </c>
      <c r="I37" s="161">
        <v>0</v>
      </c>
      <c r="J37" s="161">
        <v>0</v>
      </c>
      <c r="K37" s="161">
        <v>7748</v>
      </c>
      <c r="L37" s="161">
        <v>0</v>
      </c>
      <c r="M37" s="161">
        <v>0</v>
      </c>
      <c r="N37" s="161">
        <v>7748</v>
      </c>
      <c r="O37" s="161">
        <v>0</v>
      </c>
      <c r="P37" s="167"/>
      <c r="Q37" s="159">
        <v>2036</v>
      </c>
      <c r="R37" s="160" t="s">
        <v>401</v>
      </c>
      <c r="S37" s="161">
        <v>22772879</v>
      </c>
      <c r="T37" s="161">
        <v>0</v>
      </c>
      <c r="U37" s="161">
        <v>0</v>
      </c>
      <c r="V37" s="161">
        <v>5637655</v>
      </c>
      <c r="W37" s="168"/>
    </row>
    <row r="38" spans="1:23" ht="24" customHeight="1" x14ac:dyDescent="0.4">
      <c r="A38" s="159">
        <v>2037</v>
      </c>
      <c r="B38" s="160" t="s">
        <v>402</v>
      </c>
      <c r="C38" s="161">
        <v>7180556</v>
      </c>
      <c r="D38" s="161">
        <v>0</v>
      </c>
      <c r="E38" s="161">
        <v>0</v>
      </c>
      <c r="F38" s="161">
        <v>0</v>
      </c>
      <c r="G38" s="161">
        <v>0</v>
      </c>
      <c r="H38" s="161">
        <v>225906</v>
      </c>
      <c r="I38" s="161">
        <v>0</v>
      </c>
      <c r="J38" s="161">
        <v>0</v>
      </c>
      <c r="K38" s="161">
        <v>6836</v>
      </c>
      <c r="L38" s="161">
        <v>0</v>
      </c>
      <c r="M38" s="161">
        <v>0</v>
      </c>
      <c r="N38" s="161">
        <v>6836</v>
      </c>
      <c r="O38" s="161">
        <v>0</v>
      </c>
      <c r="P38" s="167"/>
      <c r="Q38" s="159">
        <v>2037</v>
      </c>
      <c r="R38" s="160" t="s">
        <v>402</v>
      </c>
      <c r="S38" s="161">
        <v>21721753</v>
      </c>
      <c r="T38" s="161">
        <v>0</v>
      </c>
      <c r="U38" s="161">
        <v>0</v>
      </c>
      <c r="V38" s="161">
        <v>5637655</v>
      </c>
      <c r="W38" s="168"/>
    </row>
    <row r="39" spans="1:23" ht="24" customHeight="1" x14ac:dyDescent="0.4">
      <c r="A39" s="159">
        <v>2038</v>
      </c>
      <c r="B39" s="160" t="s">
        <v>403</v>
      </c>
      <c r="C39" s="161">
        <v>7406462</v>
      </c>
      <c r="D39" s="161">
        <v>0</v>
      </c>
      <c r="E39" s="161">
        <v>0</v>
      </c>
      <c r="F39" s="161">
        <v>0</v>
      </c>
      <c r="G39" s="161">
        <v>0</v>
      </c>
      <c r="H39" s="161">
        <v>235651</v>
      </c>
      <c r="I39" s="161">
        <v>0</v>
      </c>
      <c r="J39" s="161">
        <v>0</v>
      </c>
      <c r="K39" s="161">
        <v>6026</v>
      </c>
      <c r="L39" s="161">
        <v>0</v>
      </c>
      <c r="M39" s="161">
        <v>0</v>
      </c>
      <c r="N39" s="161">
        <v>6026</v>
      </c>
      <c r="O39" s="161">
        <v>0</v>
      </c>
      <c r="P39" s="167"/>
      <c r="Q39" s="159">
        <v>2038</v>
      </c>
      <c r="R39" s="160" t="s">
        <v>403</v>
      </c>
      <c r="S39" s="161">
        <v>20677453</v>
      </c>
      <c r="T39" s="161">
        <v>0</v>
      </c>
      <c r="U39" s="161">
        <v>0</v>
      </c>
      <c r="V39" s="161">
        <v>5637655</v>
      </c>
      <c r="W39" s="168"/>
    </row>
    <row r="40" spans="1:23" ht="24" customHeight="1" x14ac:dyDescent="0.4">
      <c r="A40" s="159">
        <v>2039</v>
      </c>
      <c r="B40" s="160" t="s">
        <v>404</v>
      </c>
      <c r="C40" s="161">
        <v>7642113</v>
      </c>
      <c r="D40" s="161">
        <v>0</v>
      </c>
      <c r="E40" s="161">
        <v>0</v>
      </c>
      <c r="F40" s="161">
        <v>0</v>
      </c>
      <c r="G40" s="161">
        <v>0</v>
      </c>
      <c r="H40" s="161">
        <v>242360</v>
      </c>
      <c r="I40" s="161">
        <v>0</v>
      </c>
      <c r="J40" s="161">
        <v>0</v>
      </c>
      <c r="K40" s="161">
        <v>5773</v>
      </c>
      <c r="L40" s="161">
        <v>0</v>
      </c>
      <c r="M40" s="161">
        <v>0</v>
      </c>
      <c r="N40" s="161">
        <v>5773</v>
      </c>
      <c r="O40" s="161">
        <v>0</v>
      </c>
      <c r="P40" s="167"/>
      <c r="Q40" s="159">
        <v>2039</v>
      </c>
      <c r="R40" s="160" t="s">
        <v>404</v>
      </c>
      <c r="S40" s="161">
        <v>19639978</v>
      </c>
      <c r="T40" s="161">
        <v>0</v>
      </c>
      <c r="U40" s="161">
        <v>0</v>
      </c>
      <c r="V40" s="161">
        <v>5637655</v>
      </c>
      <c r="W40" s="168"/>
    </row>
    <row r="41" spans="1:23" ht="24" customHeight="1" x14ac:dyDescent="0.4">
      <c r="A41" s="159">
        <v>2040</v>
      </c>
      <c r="B41" s="160" t="s">
        <v>405</v>
      </c>
      <c r="C41" s="161">
        <v>7884473</v>
      </c>
      <c r="D41" s="161">
        <v>19720</v>
      </c>
      <c r="E41" s="161">
        <v>0</v>
      </c>
      <c r="F41" s="161">
        <v>40000</v>
      </c>
      <c r="G41" s="161">
        <v>-5429</v>
      </c>
      <c r="H41" s="161">
        <v>247704</v>
      </c>
      <c r="I41" s="161">
        <v>0</v>
      </c>
      <c r="J41" s="161">
        <v>0</v>
      </c>
      <c r="K41" s="161">
        <v>5774</v>
      </c>
      <c r="L41" s="161">
        <v>0</v>
      </c>
      <c r="M41" s="161">
        <v>0</v>
      </c>
      <c r="N41" s="161">
        <v>5774</v>
      </c>
      <c r="O41" s="161">
        <v>0</v>
      </c>
      <c r="P41" s="167"/>
      <c r="Q41" s="159">
        <v>2040</v>
      </c>
      <c r="R41" s="160" t="s">
        <v>405</v>
      </c>
      <c r="S41" s="161">
        <v>18591964</v>
      </c>
      <c r="T41" s="161">
        <v>0</v>
      </c>
      <c r="U41" s="161">
        <v>0</v>
      </c>
      <c r="V41" s="161">
        <v>5637655</v>
      </c>
      <c r="W41" s="168"/>
    </row>
    <row r="42" spans="1:23" ht="24" customHeight="1" x14ac:dyDescent="0.4">
      <c r="A42" s="159">
        <v>2041</v>
      </c>
      <c r="B42" s="160" t="s">
        <v>406</v>
      </c>
      <c r="C42" s="161">
        <v>8146469</v>
      </c>
      <c r="D42" s="161">
        <v>0</v>
      </c>
      <c r="E42" s="161">
        <v>0</v>
      </c>
      <c r="F42" s="161">
        <v>0</v>
      </c>
      <c r="G42" s="161">
        <v>0</v>
      </c>
      <c r="H42" s="161">
        <v>252739</v>
      </c>
      <c r="I42" s="161">
        <v>0</v>
      </c>
      <c r="J42" s="161">
        <v>0</v>
      </c>
      <c r="K42" s="161">
        <v>0</v>
      </c>
      <c r="L42" s="161">
        <v>0</v>
      </c>
      <c r="M42" s="161">
        <v>0</v>
      </c>
      <c r="N42" s="161">
        <v>0</v>
      </c>
      <c r="O42" s="161">
        <v>0</v>
      </c>
      <c r="P42" s="167"/>
      <c r="Q42" s="159">
        <v>2041</v>
      </c>
      <c r="R42" s="160" t="s">
        <v>406</v>
      </c>
      <c r="S42" s="161">
        <v>17551508</v>
      </c>
      <c r="T42" s="161">
        <v>0</v>
      </c>
      <c r="U42" s="161">
        <v>0</v>
      </c>
      <c r="V42" s="161">
        <v>5637655</v>
      </c>
      <c r="W42" s="168"/>
    </row>
    <row r="43" spans="1:23" ht="24" customHeight="1" x14ac:dyDescent="0.4">
      <c r="A43" s="159">
        <v>2042</v>
      </c>
      <c r="B43" s="160" t="s">
        <v>407</v>
      </c>
      <c r="C43" s="161">
        <v>8399207</v>
      </c>
      <c r="D43" s="161">
        <v>0</v>
      </c>
      <c r="E43" s="161">
        <v>0</v>
      </c>
      <c r="F43" s="161">
        <v>0</v>
      </c>
      <c r="G43" s="161">
        <v>0</v>
      </c>
      <c r="H43" s="161">
        <v>256643</v>
      </c>
      <c r="I43" s="161">
        <v>0</v>
      </c>
      <c r="J43" s="161">
        <v>0</v>
      </c>
      <c r="K43" s="161">
        <v>0</v>
      </c>
      <c r="L43" s="161">
        <v>0</v>
      </c>
      <c r="M43" s="161">
        <v>0</v>
      </c>
      <c r="N43" s="161">
        <v>0</v>
      </c>
      <c r="O43" s="161">
        <v>0</v>
      </c>
      <c r="P43" s="167"/>
      <c r="Q43" s="159">
        <v>2042</v>
      </c>
      <c r="R43" s="160" t="s">
        <v>407</v>
      </c>
      <c r="S43" s="161">
        <v>16482778</v>
      </c>
      <c r="T43" s="161">
        <v>0</v>
      </c>
      <c r="U43" s="161">
        <v>0</v>
      </c>
      <c r="V43" s="161">
        <v>5637655</v>
      </c>
      <c r="W43" s="168"/>
    </row>
    <row r="44" spans="1:23" ht="24" customHeight="1" x14ac:dyDescent="0.4">
      <c r="A44" s="159">
        <v>2043</v>
      </c>
      <c r="B44" s="160" t="s">
        <v>408</v>
      </c>
      <c r="C44" s="161">
        <v>8655850</v>
      </c>
      <c r="D44" s="161">
        <v>0</v>
      </c>
      <c r="E44" s="161">
        <v>0</v>
      </c>
      <c r="F44" s="161">
        <v>0</v>
      </c>
      <c r="G44" s="161">
        <v>0</v>
      </c>
      <c r="H44" s="161">
        <v>258971</v>
      </c>
      <c r="I44" s="161">
        <v>0</v>
      </c>
      <c r="J44" s="161">
        <v>0</v>
      </c>
      <c r="K44" s="161">
        <v>0</v>
      </c>
      <c r="L44" s="161">
        <v>0</v>
      </c>
      <c r="M44" s="161">
        <v>0</v>
      </c>
      <c r="N44" s="161">
        <v>0</v>
      </c>
      <c r="O44" s="161">
        <v>0</v>
      </c>
      <c r="P44" s="167"/>
      <c r="Q44" s="159">
        <v>2043</v>
      </c>
      <c r="R44" s="160" t="s">
        <v>408</v>
      </c>
      <c r="S44" s="161">
        <v>15401265</v>
      </c>
      <c r="T44" s="161">
        <v>0</v>
      </c>
      <c r="U44" s="161">
        <v>0</v>
      </c>
      <c r="V44" s="161">
        <v>5637655</v>
      </c>
      <c r="W44" s="168"/>
    </row>
    <row r="45" spans="1:23" ht="24" customHeight="1" x14ac:dyDescent="0.4">
      <c r="A45" s="159">
        <v>2044</v>
      </c>
      <c r="B45" s="160" t="s">
        <v>409</v>
      </c>
      <c r="C45" s="161">
        <v>8914821</v>
      </c>
      <c r="D45" s="161">
        <v>0</v>
      </c>
      <c r="E45" s="161">
        <v>1118</v>
      </c>
      <c r="F45" s="161">
        <v>0</v>
      </c>
      <c r="G45" s="161">
        <v>0</v>
      </c>
      <c r="H45" s="161">
        <v>259180</v>
      </c>
      <c r="I45" s="161">
        <v>7535</v>
      </c>
      <c r="J45" s="161">
        <v>23</v>
      </c>
      <c r="K45" s="161">
        <v>0</v>
      </c>
      <c r="L45" s="161">
        <v>598</v>
      </c>
      <c r="M45" s="161">
        <v>1906</v>
      </c>
      <c r="N45" s="161">
        <v>0</v>
      </c>
      <c r="O45" s="161">
        <v>5054</v>
      </c>
      <c r="P45" s="167"/>
      <c r="Q45" s="159">
        <v>2044</v>
      </c>
      <c r="R45" s="160" t="s">
        <v>409</v>
      </c>
      <c r="S45" s="161">
        <v>14300101</v>
      </c>
      <c r="T45" s="161">
        <v>0</v>
      </c>
      <c r="U45" s="161">
        <v>0</v>
      </c>
      <c r="V45" s="161">
        <v>5637655</v>
      </c>
      <c r="W45" s="168"/>
    </row>
    <row r="46" spans="1:23" ht="24" customHeight="1" x14ac:dyDescent="0.4">
      <c r="A46" s="159">
        <v>2045</v>
      </c>
      <c r="B46" s="160" t="s">
        <v>410</v>
      </c>
      <c r="C46" s="161">
        <v>9170065</v>
      </c>
      <c r="D46" s="161">
        <v>0</v>
      </c>
      <c r="E46" s="161">
        <v>18731</v>
      </c>
      <c r="F46" s="161">
        <v>0</v>
      </c>
      <c r="G46" s="161">
        <v>0</v>
      </c>
      <c r="H46" s="161">
        <v>230040</v>
      </c>
      <c r="I46" s="161">
        <v>126029</v>
      </c>
      <c r="J46" s="161">
        <v>392</v>
      </c>
      <c r="K46" s="161">
        <v>0</v>
      </c>
      <c r="L46" s="161">
        <v>10002</v>
      </c>
      <c r="M46" s="161">
        <v>33006</v>
      </c>
      <c r="N46" s="161">
        <v>0</v>
      </c>
      <c r="O46" s="161">
        <v>83413</v>
      </c>
      <c r="P46" s="167"/>
      <c r="Q46" s="159">
        <v>2045</v>
      </c>
      <c r="R46" s="160" t="s">
        <v>410</v>
      </c>
      <c r="S46" s="161">
        <v>13329842</v>
      </c>
      <c r="T46" s="161">
        <v>0</v>
      </c>
      <c r="U46" s="161">
        <v>0</v>
      </c>
      <c r="V46" s="161">
        <v>5497821</v>
      </c>
      <c r="W46" s="168"/>
    </row>
    <row r="47" spans="1:23" ht="24" customHeight="1" x14ac:dyDescent="0.4">
      <c r="A47" s="159">
        <v>2046</v>
      </c>
      <c r="B47" s="160" t="s">
        <v>411</v>
      </c>
      <c r="C47" s="161">
        <v>9335422</v>
      </c>
      <c r="D47" s="161">
        <v>0</v>
      </c>
      <c r="E47" s="161">
        <v>18749</v>
      </c>
      <c r="F47" s="161">
        <v>0</v>
      </c>
      <c r="G47" s="161">
        <v>0</v>
      </c>
      <c r="H47" s="161">
        <v>239750</v>
      </c>
      <c r="I47" s="161">
        <v>125875</v>
      </c>
      <c r="J47" s="161">
        <v>392</v>
      </c>
      <c r="K47" s="161">
        <v>0</v>
      </c>
      <c r="L47" s="161">
        <v>9987</v>
      </c>
      <c r="M47" s="161">
        <v>30309</v>
      </c>
      <c r="N47" s="161">
        <v>0</v>
      </c>
      <c r="O47" s="161">
        <v>85971</v>
      </c>
      <c r="P47" s="167"/>
      <c r="Q47" s="159">
        <v>2046</v>
      </c>
      <c r="R47" s="160" t="s">
        <v>411</v>
      </c>
      <c r="S47" s="161">
        <v>12407050</v>
      </c>
      <c r="T47" s="161">
        <v>0</v>
      </c>
      <c r="U47" s="161">
        <v>0</v>
      </c>
      <c r="V47" s="161">
        <v>5306532</v>
      </c>
      <c r="W47" s="168"/>
    </row>
    <row r="48" spans="1:23" ht="24" customHeight="1" x14ac:dyDescent="0.4">
      <c r="A48" s="159">
        <v>2047</v>
      </c>
      <c r="B48" s="160" t="s">
        <v>412</v>
      </c>
      <c r="C48" s="161">
        <v>9507951</v>
      </c>
      <c r="D48" s="161">
        <v>0</v>
      </c>
      <c r="E48" s="161">
        <v>34791</v>
      </c>
      <c r="F48" s="161">
        <v>0</v>
      </c>
      <c r="G48" s="161">
        <v>0</v>
      </c>
      <c r="H48" s="161">
        <v>224765</v>
      </c>
      <c r="I48" s="161">
        <v>277336</v>
      </c>
      <c r="J48" s="161">
        <v>1094</v>
      </c>
      <c r="K48" s="161">
        <v>0</v>
      </c>
      <c r="L48" s="161">
        <v>22705</v>
      </c>
      <c r="M48" s="161">
        <v>70880</v>
      </c>
      <c r="N48" s="161">
        <v>0</v>
      </c>
      <c r="O48" s="161">
        <v>184845</v>
      </c>
      <c r="P48" s="167"/>
      <c r="Q48" s="159">
        <v>2047</v>
      </c>
      <c r="R48" s="160" t="s">
        <v>412</v>
      </c>
      <c r="S48" s="161">
        <v>11482496</v>
      </c>
      <c r="T48" s="161">
        <v>0</v>
      </c>
      <c r="U48" s="161">
        <v>0</v>
      </c>
      <c r="V48" s="161">
        <v>5116976</v>
      </c>
      <c r="W48" s="168"/>
    </row>
    <row r="49" spans="1:23" ht="24" customHeight="1" x14ac:dyDescent="0.4">
      <c r="A49" s="159">
        <v>2048</v>
      </c>
      <c r="B49" s="160" t="s">
        <v>413</v>
      </c>
      <c r="C49" s="161">
        <v>9582662</v>
      </c>
      <c r="D49" s="161">
        <v>0</v>
      </c>
      <c r="E49" s="161">
        <v>43010</v>
      </c>
      <c r="F49" s="161">
        <v>0</v>
      </c>
      <c r="G49" s="161">
        <v>0</v>
      </c>
      <c r="H49" s="161">
        <v>205390</v>
      </c>
      <c r="I49" s="161">
        <v>352831</v>
      </c>
      <c r="J49" s="161">
        <v>1459</v>
      </c>
      <c r="K49" s="161">
        <v>0</v>
      </c>
      <c r="L49" s="161">
        <v>29031</v>
      </c>
      <c r="M49" s="161">
        <v>90412</v>
      </c>
      <c r="N49" s="161">
        <v>0</v>
      </c>
      <c r="O49" s="161">
        <v>234847</v>
      </c>
      <c r="P49" s="167"/>
      <c r="Q49" s="159">
        <v>2048</v>
      </c>
      <c r="R49" s="160" t="s">
        <v>413</v>
      </c>
      <c r="S49" s="161">
        <v>10429437</v>
      </c>
      <c r="T49" s="161">
        <v>0</v>
      </c>
      <c r="U49" s="161">
        <v>0</v>
      </c>
      <c r="V49" s="161">
        <v>5052603</v>
      </c>
      <c r="W49" s="168"/>
    </row>
    <row r="50" spans="1:23" ht="24" customHeight="1" x14ac:dyDescent="0.4">
      <c r="A50" s="159">
        <v>2049</v>
      </c>
      <c r="B50" s="160" t="s">
        <v>414</v>
      </c>
      <c r="C50" s="161">
        <v>9596214</v>
      </c>
      <c r="D50" s="161">
        <v>0</v>
      </c>
      <c r="E50" s="161">
        <v>43007</v>
      </c>
      <c r="F50" s="161">
        <v>0</v>
      </c>
      <c r="G50" s="161">
        <v>0</v>
      </c>
      <c r="H50" s="161">
        <v>204418</v>
      </c>
      <c r="I50" s="161">
        <v>349532</v>
      </c>
      <c r="J50" s="161">
        <v>1459</v>
      </c>
      <c r="K50" s="161">
        <v>0</v>
      </c>
      <c r="L50" s="161">
        <v>28733</v>
      </c>
      <c r="M50" s="161">
        <v>82629</v>
      </c>
      <c r="N50" s="161">
        <v>0</v>
      </c>
      <c r="O50" s="161">
        <v>239629</v>
      </c>
      <c r="P50" s="167"/>
      <c r="Q50" s="159">
        <v>2049</v>
      </c>
      <c r="R50" s="160" t="s">
        <v>414</v>
      </c>
      <c r="S50" s="161">
        <v>9826468</v>
      </c>
      <c r="T50" s="161">
        <v>0</v>
      </c>
      <c r="U50" s="161">
        <v>0</v>
      </c>
      <c r="V50" s="161">
        <v>4558090</v>
      </c>
      <c r="W50" s="168"/>
    </row>
    <row r="51" spans="1:23" ht="24" customHeight="1" x14ac:dyDescent="0.4">
      <c r="A51" s="159">
        <v>2050</v>
      </c>
      <c r="B51" s="160" t="s">
        <v>415</v>
      </c>
      <c r="C51" s="161">
        <v>9604011</v>
      </c>
      <c r="D51" s="161">
        <v>0</v>
      </c>
      <c r="E51" s="161">
        <v>137121</v>
      </c>
      <c r="F51" s="161">
        <v>0</v>
      </c>
      <c r="G51" s="161">
        <v>0</v>
      </c>
      <c r="H51" s="161">
        <v>85327</v>
      </c>
      <c r="I51" s="161">
        <v>1113537</v>
      </c>
      <c r="J51" s="161">
        <v>3501</v>
      </c>
      <c r="K51" s="161">
        <v>0</v>
      </c>
      <c r="L51" s="161">
        <v>90951</v>
      </c>
      <c r="M51" s="161">
        <v>199327</v>
      </c>
      <c r="N51" s="161">
        <v>0</v>
      </c>
      <c r="O51" s="161">
        <v>826760</v>
      </c>
      <c r="P51" s="167"/>
      <c r="Q51" s="159">
        <v>2050</v>
      </c>
      <c r="R51" s="160" t="s">
        <v>415</v>
      </c>
      <c r="S51" s="161">
        <v>9801384</v>
      </c>
      <c r="T51" s="161">
        <v>0</v>
      </c>
      <c r="U51" s="161">
        <v>0</v>
      </c>
      <c r="V51" s="161">
        <v>3497572</v>
      </c>
      <c r="W51" s="168"/>
    </row>
    <row r="52" spans="1:23" ht="24" customHeight="1" x14ac:dyDescent="0.4">
      <c r="A52" s="159">
        <v>2051</v>
      </c>
      <c r="B52" s="160" t="s">
        <v>416</v>
      </c>
      <c r="C52" s="161">
        <v>8999698</v>
      </c>
      <c r="D52" s="161">
        <v>0</v>
      </c>
      <c r="E52" s="161">
        <v>202728</v>
      </c>
      <c r="F52" s="161">
        <v>0</v>
      </c>
      <c r="G52" s="161">
        <v>0</v>
      </c>
      <c r="H52" s="161">
        <v>0</v>
      </c>
      <c r="I52" s="161">
        <v>1621452</v>
      </c>
      <c r="J52" s="161">
        <v>4903</v>
      </c>
      <c r="K52" s="161">
        <v>0</v>
      </c>
      <c r="L52" s="161">
        <v>132071</v>
      </c>
      <c r="M52" s="161">
        <v>258327</v>
      </c>
      <c r="N52" s="161">
        <v>0</v>
      </c>
      <c r="O52" s="161">
        <v>1235957</v>
      </c>
      <c r="P52" s="167"/>
      <c r="Q52" s="159">
        <v>2051</v>
      </c>
      <c r="R52" s="160" t="s">
        <v>416</v>
      </c>
      <c r="S52" s="161">
        <v>9164410</v>
      </c>
      <c r="T52" s="161">
        <v>0</v>
      </c>
      <c r="U52" s="161">
        <v>0</v>
      </c>
      <c r="V52" s="161">
        <v>3075141</v>
      </c>
      <c r="W52" s="168"/>
    </row>
    <row r="53" spans="1:23" ht="24" customHeight="1" x14ac:dyDescent="0.4">
      <c r="A53" s="159">
        <v>2052</v>
      </c>
      <c r="B53" s="160" t="s">
        <v>417</v>
      </c>
      <c r="C53" s="161">
        <v>7966469</v>
      </c>
      <c r="D53" s="161">
        <v>0</v>
      </c>
      <c r="E53" s="161">
        <v>206179</v>
      </c>
      <c r="F53" s="161">
        <v>0</v>
      </c>
      <c r="G53" s="161">
        <v>0</v>
      </c>
      <c r="H53" s="161">
        <v>0</v>
      </c>
      <c r="I53" s="161">
        <v>1590919</v>
      </c>
      <c r="J53" s="161">
        <v>4903</v>
      </c>
      <c r="K53" s="161">
        <v>0</v>
      </c>
      <c r="L53" s="161">
        <v>128983</v>
      </c>
      <c r="M53" s="161">
        <v>224586</v>
      </c>
      <c r="N53" s="161">
        <v>0</v>
      </c>
      <c r="O53" s="161">
        <v>1242253</v>
      </c>
      <c r="P53" s="167"/>
      <c r="Q53" s="159">
        <v>2052</v>
      </c>
      <c r="R53" s="160" t="s">
        <v>417</v>
      </c>
      <c r="S53" s="161">
        <v>8098722</v>
      </c>
      <c r="T53" s="161">
        <v>0</v>
      </c>
      <c r="U53" s="161">
        <v>0</v>
      </c>
      <c r="V53" s="161">
        <v>3075141</v>
      </c>
      <c r="W53" s="168"/>
    </row>
    <row r="54" spans="1:23" ht="24" customHeight="1" x14ac:dyDescent="0.4">
      <c r="A54" s="159">
        <v>2053</v>
      </c>
      <c r="B54" s="160" t="s">
        <v>418</v>
      </c>
      <c r="C54" s="161">
        <v>6930394</v>
      </c>
      <c r="D54" s="161">
        <v>0</v>
      </c>
      <c r="E54" s="161">
        <v>202909</v>
      </c>
      <c r="F54" s="161">
        <v>0</v>
      </c>
      <c r="G54" s="161">
        <v>0</v>
      </c>
      <c r="H54" s="161">
        <v>0</v>
      </c>
      <c r="I54" s="161">
        <v>1564671</v>
      </c>
      <c r="J54" s="161">
        <v>4903</v>
      </c>
      <c r="K54" s="161">
        <v>0</v>
      </c>
      <c r="L54" s="161">
        <v>126891</v>
      </c>
      <c r="M54" s="161">
        <v>188763</v>
      </c>
      <c r="N54" s="161">
        <v>0</v>
      </c>
      <c r="O54" s="161">
        <v>1253920</v>
      </c>
      <c r="P54" s="167"/>
      <c r="Q54" s="159">
        <v>2053</v>
      </c>
      <c r="R54" s="160" t="s">
        <v>418</v>
      </c>
      <c r="S54" s="161">
        <v>7030850</v>
      </c>
      <c r="T54" s="161">
        <v>0</v>
      </c>
      <c r="U54" s="161">
        <v>0</v>
      </c>
      <c r="V54" s="161">
        <v>3075141</v>
      </c>
      <c r="W54" s="168"/>
    </row>
    <row r="55" spans="1:23" ht="24" customHeight="1" x14ac:dyDescent="0.4">
      <c r="A55" s="159">
        <v>2054</v>
      </c>
      <c r="B55" s="160" t="s">
        <v>419</v>
      </c>
      <c r="C55" s="161">
        <v>5879384</v>
      </c>
      <c r="D55" s="161">
        <v>0</v>
      </c>
      <c r="E55" s="161">
        <v>202083</v>
      </c>
      <c r="F55" s="161">
        <v>0</v>
      </c>
      <c r="G55" s="161">
        <v>0</v>
      </c>
      <c r="H55" s="161">
        <v>0</v>
      </c>
      <c r="I55" s="161">
        <v>1539624</v>
      </c>
      <c r="J55" s="161">
        <v>4903</v>
      </c>
      <c r="K55" s="161">
        <v>0</v>
      </c>
      <c r="L55" s="161">
        <v>124695</v>
      </c>
      <c r="M55" s="161">
        <v>153958</v>
      </c>
      <c r="N55" s="161">
        <v>0</v>
      </c>
      <c r="O55" s="161">
        <v>1265874</v>
      </c>
      <c r="P55" s="167"/>
      <c r="Q55" s="159">
        <v>2054</v>
      </c>
      <c r="R55" s="160" t="s">
        <v>419</v>
      </c>
      <c r="S55" s="161">
        <v>5948762</v>
      </c>
      <c r="T55" s="161">
        <v>0</v>
      </c>
      <c r="U55" s="161">
        <v>0</v>
      </c>
      <c r="V55" s="161">
        <v>3075141</v>
      </c>
      <c r="W55" s="168"/>
    </row>
    <row r="56" spans="1:23" ht="24" customHeight="1" x14ac:dyDescent="0.4">
      <c r="A56" s="159">
        <v>2055</v>
      </c>
      <c r="B56" s="160" t="s">
        <v>420</v>
      </c>
      <c r="C56" s="161">
        <v>4815593</v>
      </c>
      <c r="D56" s="161">
        <v>0</v>
      </c>
      <c r="E56" s="161">
        <v>201240</v>
      </c>
      <c r="F56" s="161">
        <v>0</v>
      </c>
      <c r="G56" s="161">
        <v>0</v>
      </c>
      <c r="H56" s="161">
        <v>0</v>
      </c>
      <c r="I56" s="161">
        <v>1519302</v>
      </c>
      <c r="J56" s="161">
        <v>4903</v>
      </c>
      <c r="K56" s="161">
        <v>0</v>
      </c>
      <c r="L56" s="161">
        <v>122921</v>
      </c>
      <c r="M56" s="161">
        <v>139585</v>
      </c>
      <c r="N56" s="161">
        <v>0</v>
      </c>
      <c r="O56" s="161">
        <v>1261700</v>
      </c>
      <c r="P56" s="167"/>
      <c r="Q56" s="159">
        <v>2055</v>
      </c>
      <c r="R56" s="160" t="s">
        <v>420</v>
      </c>
      <c r="S56" s="161">
        <v>4854342</v>
      </c>
      <c r="T56" s="161">
        <v>0</v>
      </c>
      <c r="U56" s="161">
        <v>0</v>
      </c>
      <c r="V56" s="161">
        <v>3075141</v>
      </c>
      <c r="W56" s="168"/>
    </row>
    <row r="57" spans="1:23" ht="24" customHeight="1" x14ac:dyDescent="0.4">
      <c r="A57" s="159">
        <v>2056</v>
      </c>
      <c r="B57" s="160" t="s">
        <v>421</v>
      </c>
      <c r="C57" s="161">
        <v>3755133</v>
      </c>
      <c r="D57" s="161">
        <v>0</v>
      </c>
      <c r="E57" s="161">
        <v>187010</v>
      </c>
      <c r="F57" s="161">
        <v>0</v>
      </c>
      <c r="G57" s="161">
        <v>0</v>
      </c>
      <c r="H57" s="161">
        <v>0</v>
      </c>
      <c r="I57" s="161">
        <v>1406902</v>
      </c>
      <c r="J57" s="161">
        <v>4636</v>
      </c>
      <c r="K57" s="161">
        <v>0</v>
      </c>
      <c r="L57" s="161">
        <v>113826</v>
      </c>
      <c r="M57" s="161">
        <v>157048</v>
      </c>
      <c r="N57" s="161">
        <v>0</v>
      </c>
      <c r="O57" s="161">
        <v>1140664</v>
      </c>
      <c r="P57" s="167"/>
      <c r="Q57" s="159">
        <v>2056</v>
      </c>
      <c r="R57" s="160" t="s">
        <v>421</v>
      </c>
      <c r="S57" s="161">
        <v>3764325</v>
      </c>
      <c r="T57" s="161">
        <v>0</v>
      </c>
      <c r="U57" s="161">
        <v>0</v>
      </c>
      <c r="V57" s="161">
        <v>3075141</v>
      </c>
      <c r="W57" s="168"/>
    </row>
    <row r="58" spans="1:23" ht="24" customHeight="1" x14ac:dyDescent="0.4">
      <c r="A58" s="159">
        <v>2057</v>
      </c>
      <c r="B58" s="160" t="s">
        <v>422</v>
      </c>
      <c r="C58" s="161">
        <v>2801479</v>
      </c>
      <c r="D58" s="161">
        <v>0</v>
      </c>
      <c r="E58" s="161">
        <v>182404</v>
      </c>
      <c r="F58" s="161">
        <v>0</v>
      </c>
      <c r="G58" s="161">
        <v>0</v>
      </c>
      <c r="H58" s="161">
        <v>0</v>
      </c>
      <c r="I58" s="161">
        <v>1340681</v>
      </c>
      <c r="J58" s="161">
        <v>4511</v>
      </c>
      <c r="K58" s="161">
        <v>0</v>
      </c>
      <c r="L58" s="161">
        <v>108148</v>
      </c>
      <c r="M58" s="161">
        <v>105707</v>
      </c>
      <c r="N58" s="161">
        <v>0</v>
      </c>
      <c r="O58" s="161">
        <v>1131337</v>
      </c>
      <c r="P58" s="167"/>
      <c r="Q58" s="159">
        <v>2057</v>
      </c>
      <c r="R58" s="160" t="s">
        <v>422</v>
      </c>
      <c r="S58" s="161">
        <v>2801479</v>
      </c>
      <c r="T58" s="161">
        <v>0</v>
      </c>
      <c r="U58" s="161">
        <v>0</v>
      </c>
      <c r="V58" s="161">
        <v>2990851</v>
      </c>
      <c r="W58" s="168"/>
    </row>
    <row r="59" spans="1:23" ht="24" customHeight="1" x14ac:dyDescent="0.4">
      <c r="A59" s="159">
        <v>2058</v>
      </c>
      <c r="B59" s="160" t="s">
        <v>423</v>
      </c>
      <c r="C59" s="161">
        <v>1852546</v>
      </c>
      <c r="D59" s="161">
        <v>0</v>
      </c>
      <c r="E59" s="161">
        <v>181409</v>
      </c>
      <c r="F59" s="161">
        <v>0</v>
      </c>
      <c r="G59" s="161">
        <v>0</v>
      </c>
      <c r="H59" s="161">
        <v>0</v>
      </c>
      <c r="I59" s="161">
        <v>1315614</v>
      </c>
      <c r="J59" s="161">
        <v>4511</v>
      </c>
      <c r="K59" s="161">
        <v>0</v>
      </c>
      <c r="L59" s="161">
        <v>105959</v>
      </c>
      <c r="M59" s="161">
        <v>50800</v>
      </c>
      <c r="N59" s="161">
        <v>0</v>
      </c>
      <c r="O59" s="161">
        <v>1163367</v>
      </c>
      <c r="P59" s="167"/>
      <c r="Q59" s="159">
        <v>2058</v>
      </c>
      <c r="R59" s="160" t="s">
        <v>423</v>
      </c>
      <c r="S59" s="161">
        <v>1852546</v>
      </c>
      <c r="T59" s="161">
        <v>0</v>
      </c>
      <c r="U59" s="161">
        <v>0</v>
      </c>
      <c r="V59" s="161">
        <v>2867083</v>
      </c>
      <c r="W59" s="168"/>
    </row>
    <row r="60" spans="1:23" ht="24" customHeight="1" x14ac:dyDescent="0.4">
      <c r="A60" s="159">
        <v>2059</v>
      </c>
      <c r="B60" s="160" t="s">
        <v>424</v>
      </c>
      <c r="C60" s="161">
        <v>870588</v>
      </c>
      <c r="D60" s="161">
        <v>0</v>
      </c>
      <c r="E60" s="161">
        <v>152349</v>
      </c>
      <c r="F60" s="161">
        <v>0</v>
      </c>
      <c r="G60" s="161">
        <v>0</v>
      </c>
      <c r="H60" s="161">
        <v>0</v>
      </c>
      <c r="I60" s="161">
        <v>891613</v>
      </c>
      <c r="J60" s="161">
        <v>3878</v>
      </c>
      <c r="K60" s="161">
        <v>0</v>
      </c>
      <c r="L60" s="161">
        <v>69651</v>
      </c>
      <c r="M60" s="161">
        <v>15886</v>
      </c>
      <c r="N60" s="161">
        <v>0</v>
      </c>
      <c r="O60" s="161">
        <v>809954</v>
      </c>
      <c r="P60" s="167"/>
      <c r="Q60" s="159">
        <v>2059</v>
      </c>
      <c r="R60" s="160" t="s">
        <v>424</v>
      </c>
      <c r="S60" s="161">
        <v>870588</v>
      </c>
      <c r="T60" s="161">
        <v>0</v>
      </c>
      <c r="U60" s="161">
        <v>0</v>
      </c>
      <c r="V60" s="161">
        <v>2744624</v>
      </c>
      <c r="W60" s="168"/>
    </row>
    <row r="61" spans="1:23" ht="24" customHeight="1" x14ac:dyDescent="0.4">
      <c r="A61" s="159">
        <v>2060</v>
      </c>
      <c r="B61" s="160" t="s">
        <v>425</v>
      </c>
      <c r="C61" s="161">
        <v>212983</v>
      </c>
      <c r="D61" s="161">
        <v>0</v>
      </c>
      <c r="E61" s="161">
        <v>27336</v>
      </c>
      <c r="F61" s="161">
        <v>0</v>
      </c>
      <c r="G61" s="161">
        <v>0</v>
      </c>
      <c r="H61" s="161">
        <v>0</v>
      </c>
      <c r="I61" s="161">
        <v>200053</v>
      </c>
      <c r="J61" s="161">
        <v>1067</v>
      </c>
      <c r="K61" s="161">
        <v>0</v>
      </c>
      <c r="L61" s="161">
        <v>16320</v>
      </c>
      <c r="M61" s="161">
        <v>5288</v>
      </c>
      <c r="N61" s="161">
        <v>0</v>
      </c>
      <c r="O61" s="161">
        <v>179512</v>
      </c>
      <c r="P61" s="167"/>
      <c r="Q61" s="159">
        <v>2060</v>
      </c>
      <c r="R61" s="160" t="s">
        <v>425</v>
      </c>
      <c r="S61" s="161">
        <v>212983</v>
      </c>
      <c r="T61" s="161">
        <v>0</v>
      </c>
      <c r="U61" s="161">
        <v>0</v>
      </c>
      <c r="V61" s="161">
        <v>2623441</v>
      </c>
      <c r="W61" s="168"/>
    </row>
    <row r="62" spans="1:23" ht="24" customHeight="1" x14ac:dyDescent="0.4">
      <c r="A62" s="159">
        <v>2061</v>
      </c>
      <c r="B62" s="160" t="s">
        <v>426</v>
      </c>
      <c r="C62" s="161">
        <v>60807</v>
      </c>
      <c r="D62" s="161">
        <v>0</v>
      </c>
      <c r="E62" s="161">
        <v>10820</v>
      </c>
      <c r="F62" s="161">
        <v>0</v>
      </c>
      <c r="G62" s="161">
        <v>0</v>
      </c>
      <c r="H62" s="161">
        <v>0</v>
      </c>
      <c r="I62" s="161">
        <v>78442</v>
      </c>
      <c r="J62" s="161">
        <v>422</v>
      </c>
      <c r="K62" s="161">
        <v>0</v>
      </c>
      <c r="L62" s="161">
        <v>6392</v>
      </c>
      <c r="M62" s="161">
        <v>845</v>
      </c>
      <c r="N62" s="161">
        <v>0</v>
      </c>
      <c r="O62" s="161">
        <v>71627</v>
      </c>
      <c r="P62" s="167"/>
      <c r="Q62" s="159">
        <v>2061</v>
      </c>
      <c r="R62" s="160" t="s">
        <v>426</v>
      </c>
      <c r="S62" s="161">
        <v>60807</v>
      </c>
      <c r="T62" s="161">
        <v>0</v>
      </c>
      <c r="U62" s="161">
        <v>0</v>
      </c>
      <c r="V62" s="161">
        <v>2502799</v>
      </c>
      <c r="W62" s="168"/>
    </row>
    <row r="63" spans="1:23" ht="24" customHeight="1" x14ac:dyDescent="0.4">
      <c r="A63" s="159">
        <v>2062</v>
      </c>
      <c r="B63" s="160" t="s">
        <v>427</v>
      </c>
      <c r="C63" s="161">
        <v>0</v>
      </c>
      <c r="D63" s="161">
        <v>0</v>
      </c>
      <c r="E63" s="161">
        <v>0</v>
      </c>
      <c r="F63" s="161">
        <v>0</v>
      </c>
      <c r="G63" s="161">
        <v>0</v>
      </c>
      <c r="H63" s="161">
        <v>0</v>
      </c>
      <c r="I63" s="161">
        <v>0</v>
      </c>
      <c r="J63" s="161">
        <v>0</v>
      </c>
      <c r="K63" s="161">
        <v>0</v>
      </c>
      <c r="L63" s="161">
        <v>0</v>
      </c>
      <c r="M63" s="161">
        <v>0</v>
      </c>
      <c r="N63" s="161">
        <v>0</v>
      </c>
      <c r="O63" s="161">
        <v>0</v>
      </c>
      <c r="P63" s="167"/>
      <c r="Q63" s="159">
        <v>2062</v>
      </c>
      <c r="R63" s="160" t="s">
        <v>427</v>
      </c>
      <c r="S63" s="161">
        <v>0</v>
      </c>
      <c r="T63" s="161">
        <v>0</v>
      </c>
      <c r="U63" s="161">
        <v>0</v>
      </c>
      <c r="V63" s="161">
        <v>2289917</v>
      </c>
      <c r="W63" s="168"/>
    </row>
    <row r="64" spans="1:23" ht="24" customHeight="1" x14ac:dyDescent="0.4">
      <c r="A64" s="159">
        <v>2063</v>
      </c>
      <c r="B64" s="160" t="s">
        <v>428</v>
      </c>
      <c r="C64" s="161">
        <v>0</v>
      </c>
      <c r="D64" s="161">
        <v>0</v>
      </c>
      <c r="E64" s="161">
        <v>0</v>
      </c>
      <c r="F64" s="161">
        <v>0</v>
      </c>
      <c r="G64" s="161">
        <v>0</v>
      </c>
      <c r="H64" s="161">
        <v>0</v>
      </c>
      <c r="I64" s="161">
        <v>0</v>
      </c>
      <c r="J64" s="161">
        <v>0</v>
      </c>
      <c r="K64" s="161">
        <v>0</v>
      </c>
      <c r="L64" s="161">
        <v>0</v>
      </c>
      <c r="M64" s="161">
        <v>0</v>
      </c>
      <c r="N64" s="161">
        <v>0</v>
      </c>
      <c r="O64" s="161">
        <v>0</v>
      </c>
      <c r="P64" s="167"/>
      <c r="Q64" s="159">
        <v>2063</v>
      </c>
      <c r="R64" s="160" t="s">
        <v>428</v>
      </c>
      <c r="S64" s="161">
        <v>0</v>
      </c>
      <c r="T64" s="161">
        <v>0</v>
      </c>
      <c r="U64" s="161">
        <v>0</v>
      </c>
      <c r="V64" s="161">
        <v>2097603</v>
      </c>
      <c r="W64" s="168"/>
    </row>
    <row r="65" spans="1:23" ht="24" customHeight="1" x14ac:dyDescent="0.4">
      <c r="A65" s="159">
        <v>2064</v>
      </c>
      <c r="B65" s="160" t="s">
        <v>429</v>
      </c>
      <c r="C65" s="161">
        <v>0</v>
      </c>
      <c r="D65" s="161">
        <v>0</v>
      </c>
      <c r="E65" s="161">
        <v>0</v>
      </c>
      <c r="F65" s="161">
        <v>0</v>
      </c>
      <c r="G65" s="161">
        <v>0</v>
      </c>
      <c r="H65" s="161">
        <v>0</v>
      </c>
      <c r="I65" s="161">
        <v>0</v>
      </c>
      <c r="J65" s="161">
        <v>0</v>
      </c>
      <c r="K65" s="161">
        <v>0</v>
      </c>
      <c r="L65" s="161">
        <v>0</v>
      </c>
      <c r="M65" s="161">
        <v>0</v>
      </c>
      <c r="N65" s="161">
        <v>0</v>
      </c>
      <c r="O65" s="161">
        <v>0</v>
      </c>
      <c r="P65" s="167"/>
      <c r="Q65" s="159">
        <v>2064</v>
      </c>
      <c r="R65" s="160" t="s">
        <v>429</v>
      </c>
      <c r="S65" s="161">
        <v>0</v>
      </c>
      <c r="T65" s="161">
        <v>0</v>
      </c>
      <c r="U65" s="161">
        <v>0</v>
      </c>
      <c r="V65" s="161">
        <v>1944915</v>
      </c>
      <c r="W65" s="168"/>
    </row>
    <row r="66" spans="1:23" ht="24" customHeight="1" x14ac:dyDescent="0.4">
      <c r="A66" s="159">
        <v>2065</v>
      </c>
      <c r="B66" s="160" t="s">
        <v>430</v>
      </c>
      <c r="C66" s="161">
        <v>0</v>
      </c>
      <c r="D66" s="161">
        <v>0</v>
      </c>
      <c r="E66" s="161">
        <v>0</v>
      </c>
      <c r="F66" s="161">
        <v>0</v>
      </c>
      <c r="G66" s="161">
        <v>0</v>
      </c>
      <c r="H66" s="161">
        <v>0</v>
      </c>
      <c r="I66" s="161">
        <v>0</v>
      </c>
      <c r="J66" s="161">
        <v>0</v>
      </c>
      <c r="K66" s="161">
        <v>0</v>
      </c>
      <c r="L66" s="161">
        <v>0</v>
      </c>
      <c r="M66" s="161">
        <v>0</v>
      </c>
      <c r="N66" s="161">
        <v>0</v>
      </c>
      <c r="O66" s="161">
        <v>0</v>
      </c>
      <c r="P66" s="167"/>
      <c r="Q66" s="159">
        <v>2065</v>
      </c>
      <c r="R66" s="160" t="s">
        <v>430</v>
      </c>
      <c r="S66" s="161">
        <v>0</v>
      </c>
      <c r="T66" s="161">
        <v>0</v>
      </c>
      <c r="U66" s="161">
        <v>0</v>
      </c>
      <c r="V66" s="161">
        <v>1796430</v>
      </c>
      <c r="W66" s="168"/>
    </row>
    <row r="67" spans="1:23" ht="24" customHeight="1" x14ac:dyDescent="0.4">
      <c r="A67" s="159">
        <v>2066</v>
      </c>
      <c r="B67" s="160" t="s">
        <v>431</v>
      </c>
      <c r="C67" s="161">
        <v>0</v>
      </c>
      <c r="D67" s="161">
        <v>0</v>
      </c>
      <c r="E67" s="161">
        <v>0</v>
      </c>
      <c r="F67" s="161">
        <v>0</v>
      </c>
      <c r="G67" s="161">
        <v>0</v>
      </c>
      <c r="H67" s="161">
        <v>0</v>
      </c>
      <c r="I67" s="161">
        <v>0</v>
      </c>
      <c r="J67" s="161">
        <v>0</v>
      </c>
      <c r="K67" s="161">
        <v>0</v>
      </c>
      <c r="L67" s="161">
        <v>0</v>
      </c>
      <c r="M67" s="161">
        <v>0</v>
      </c>
      <c r="N67" s="161">
        <v>0</v>
      </c>
      <c r="O67" s="161">
        <v>0</v>
      </c>
      <c r="P67" s="167"/>
      <c r="Q67" s="159">
        <v>2066</v>
      </c>
      <c r="R67" s="160" t="s">
        <v>431</v>
      </c>
      <c r="S67" s="161">
        <v>0</v>
      </c>
      <c r="T67" s="161">
        <v>0</v>
      </c>
      <c r="U67" s="161">
        <v>0</v>
      </c>
      <c r="V67" s="161">
        <v>1738225</v>
      </c>
      <c r="W67" s="168"/>
    </row>
    <row r="68" spans="1:23" ht="24" customHeight="1" x14ac:dyDescent="0.4">
      <c r="A68" s="953" t="s">
        <v>432</v>
      </c>
      <c r="B68" s="953"/>
      <c r="C68" s="162"/>
      <c r="D68" s="161">
        <v>6032963</v>
      </c>
      <c r="E68" s="161">
        <v>2052993</v>
      </c>
      <c r="F68" s="161">
        <v>40000</v>
      </c>
      <c r="G68" s="161">
        <v>-545722</v>
      </c>
      <c r="H68" s="161">
        <v>4876446</v>
      </c>
      <c r="I68" s="161">
        <v>15421948</v>
      </c>
      <c r="J68" s="161">
        <v>51862</v>
      </c>
      <c r="K68" s="161">
        <v>40000</v>
      </c>
      <c r="L68" s="161">
        <v>1247863</v>
      </c>
      <c r="M68" s="161">
        <v>1809262</v>
      </c>
      <c r="N68" s="161">
        <v>40000</v>
      </c>
      <c r="O68" s="161">
        <v>12416684</v>
      </c>
      <c r="P68" s="167"/>
      <c r="Q68" s="953" t="s">
        <v>432</v>
      </c>
      <c r="R68" s="953"/>
      <c r="S68" s="162"/>
      <c r="T68" s="162"/>
      <c r="U68" s="162"/>
      <c r="V68" s="162"/>
      <c r="W68" s="168"/>
    </row>
    <row r="69" spans="1:23" ht="17.25" x14ac:dyDescent="0.4">
      <c r="A69" s="169" t="s">
        <v>451</v>
      </c>
      <c r="W69" s="166"/>
    </row>
    <row r="70" spans="1:23" ht="17.25" x14ac:dyDescent="0.4">
      <c r="A70" s="169" t="s">
        <v>452</v>
      </c>
      <c r="W70" s="166"/>
    </row>
    <row r="71" spans="1:23" ht="17.25" x14ac:dyDescent="0.4">
      <c r="A71" s="169" t="s">
        <v>453</v>
      </c>
      <c r="W71" s="166"/>
    </row>
    <row r="72" spans="1:23" ht="17.25" x14ac:dyDescent="0.4">
      <c r="A72" s="169" t="s">
        <v>454</v>
      </c>
      <c r="W72" s="166"/>
    </row>
    <row r="73" spans="1:23" ht="17.25" x14ac:dyDescent="0.4">
      <c r="A73" s="169" t="s">
        <v>455</v>
      </c>
      <c r="W73" s="166"/>
    </row>
    <row r="74" spans="1:23" ht="17.25" x14ac:dyDescent="0.4">
      <c r="A74" s="169" t="s">
        <v>456</v>
      </c>
      <c r="W74" s="166"/>
    </row>
    <row r="75" spans="1:23" ht="17.25" x14ac:dyDescent="0.4">
      <c r="A75" s="169" t="s">
        <v>457</v>
      </c>
      <c r="W75" s="166"/>
    </row>
    <row r="76" spans="1:23" ht="17.25" x14ac:dyDescent="0.4">
      <c r="A76" s="169" t="s">
        <v>458</v>
      </c>
      <c r="W76" s="166"/>
    </row>
    <row r="77" spans="1:23" ht="17.25" x14ac:dyDescent="0.4">
      <c r="A77" s="169" t="s">
        <v>459</v>
      </c>
      <c r="W77" s="166"/>
    </row>
    <row r="78" spans="1:23" ht="17.25" x14ac:dyDescent="0.4">
      <c r="A78" s="169" t="s">
        <v>460</v>
      </c>
      <c r="W78" s="166"/>
    </row>
    <row r="79" spans="1:23" ht="17.25" x14ac:dyDescent="0.4">
      <c r="A79" s="169" t="s">
        <v>461</v>
      </c>
      <c r="W79" s="166"/>
    </row>
    <row r="80" spans="1:23" ht="17.25" x14ac:dyDescent="0.4">
      <c r="A80" s="169" t="s">
        <v>462</v>
      </c>
      <c r="W80" s="166"/>
    </row>
    <row r="81" spans="1:23" ht="17.25" x14ac:dyDescent="0.4">
      <c r="A81" s="169" t="s">
        <v>463</v>
      </c>
      <c r="W81" s="166"/>
    </row>
    <row r="82" spans="1:23" ht="17.25" x14ac:dyDescent="0.4">
      <c r="A82" s="169" t="s">
        <v>464</v>
      </c>
      <c r="W82" s="166"/>
    </row>
    <row r="83" spans="1:23" ht="17.25" x14ac:dyDescent="0.4">
      <c r="A83" s="169" t="s">
        <v>465</v>
      </c>
      <c r="W83" s="166"/>
    </row>
    <row r="84" spans="1:23" ht="17.25" x14ac:dyDescent="0.4">
      <c r="A84" s="169" t="s">
        <v>466</v>
      </c>
      <c r="W84" s="166"/>
    </row>
    <row r="85" spans="1:23" ht="17.25" x14ac:dyDescent="0.4">
      <c r="A85" s="169" t="s">
        <v>467</v>
      </c>
      <c r="W85" s="166"/>
    </row>
    <row r="86" spans="1:23" ht="17.25" x14ac:dyDescent="0.4">
      <c r="A86" s="169" t="s">
        <v>468</v>
      </c>
      <c r="W86" s="166"/>
    </row>
    <row r="87" spans="1:23" ht="17.25" x14ac:dyDescent="0.4">
      <c r="A87" s="169" t="s">
        <v>469</v>
      </c>
      <c r="W87" s="166"/>
    </row>
    <row r="88" spans="1:23" ht="17.25" x14ac:dyDescent="0.4">
      <c r="A88" s="169" t="s">
        <v>470</v>
      </c>
      <c r="W88" s="166"/>
    </row>
    <row r="89" spans="1:23" ht="17.25" x14ac:dyDescent="0.4">
      <c r="A89" s="169" t="s">
        <v>471</v>
      </c>
      <c r="W89" s="166"/>
    </row>
    <row r="90" spans="1:23" ht="17.25" x14ac:dyDescent="0.4">
      <c r="A90" s="169" t="s">
        <v>472</v>
      </c>
      <c r="W90" s="166"/>
    </row>
    <row r="91" spans="1:23" ht="17.25" x14ac:dyDescent="0.4">
      <c r="A91" s="169" t="s">
        <v>473</v>
      </c>
      <c r="W91" s="166"/>
    </row>
    <row r="92" spans="1:23" ht="17.25" x14ac:dyDescent="0.4">
      <c r="A92" s="169" t="s">
        <v>474</v>
      </c>
      <c r="W92" s="166"/>
    </row>
    <row r="93" spans="1:23" ht="77.25" customHeight="1" x14ac:dyDescent="0.4">
      <c r="B93" s="960" t="s">
        <v>475</v>
      </c>
      <c r="C93" s="960"/>
      <c r="D93" s="960"/>
      <c r="E93" s="960"/>
      <c r="F93" s="960"/>
      <c r="G93" s="960"/>
      <c r="H93" s="960"/>
      <c r="I93" s="960"/>
      <c r="J93" s="960"/>
      <c r="K93" s="960"/>
      <c r="L93" s="960"/>
      <c r="M93" s="960"/>
      <c r="N93" s="960"/>
      <c r="O93" s="960"/>
      <c r="P93" s="960"/>
      <c r="Q93" s="960"/>
      <c r="R93" s="960"/>
      <c r="S93" s="960"/>
      <c r="T93" s="960"/>
      <c r="U93" s="960"/>
      <c r="V93" s="960"/>
    </row>
    <row r="94" spans="1:23" ht="39" customHeight="1" x14ac:dyDescent="0.4"/>
    <row r="95" spans="1:23" ht="24" customHeight="1" x14ac:dyDescent="0.4"/>
    <row r="96" spans="1:23" ht="24" customHeight="1" x14ac:dyDescent="0.4"/>
    <row r="97" spans="1:22" ht="96.75" customHeight="1" x14ac:dyDescent="0.4">
      <c r="A97" s="169"/>
      <c r="B97" s="961" t="s">
        <v>476</v>
      </c>
      <c r="C97" s="962"/>
      <c r="D97" s="962"/>
      <c r="E97" s="962"/>
      <c r="F97" s="962"/>
      <c r="G97" s="962"/>
      <c r="H97" s="962"/>
      <c r="I97" s="962"/>
      <c r="J97" s="962"/>
      <c r="K97" s="962"/>
      <c r="L97" s="962"/>
      <c r="M97" s="962"/>
      <c r="N97" s="962"/>
      <c r="O97" s="962"/>
      <c r="P97" s="962"/>
      <c r="Q97" s="962"/>
      <c r="R97" s="962"/>
      <c r="S97" s="962"/>
      <c r="T97" s="962"/>
      <c r="U97" s="962"/>
      <c r="V97" s="962"/>
    </row>
    <row r="98" spans="1:22" ht="24" customHeight="1" x14ac:dyDescent="0.4">
      <c r="A98" s="169"/>
      <c r="B98" s="963" t="s">
        <v>477</v>
      </c>
      <c r="C98" s="964"/>
      <c r="D98" s="964"/>
      <c r="E98" s="964"/>
      <c r="F98" s="964"/>
      <c r="G98" s="964"/>
      <c r="H98" s="964"/>
      <c r="I98" s="964"/>
      <c r="J98" s="964"/>
      <c r="K98" s="964"/>
      <c r="L98" s="964"/>
      <c r="M98" s="964"/>
      <c r="N98" s="964"/>
      <c r="O98" s="964"/>
      <c r="P98" s="964"/>
      <c r="Q98" s="964"/>
      <c r="R98" s="964"/>
      <c r="S98" s="964"/>
      <c r="T98" s="964"/>
      <c r="U98" s="964"/>
      <c r="V98" s="964"/>
    </row>
    <row r="99" spans="1:22" ht="24" customHeight="1" x14ac:dyDescent="0.4"/>
    <row r="100" spans="1:22" ht="24" customHeight="1" x14ac:dyDescent="0.4"/>
    <row r="101" spans="1:22" ht="24" customHeight="1" x14ac:dyDescent="0.4"/>
  </sheetData>
  <mergeCells count="30">
    <mergeCell ref="A68:B68"/>
    <mergeCell ref="Q68:R68"/>
    <mergeCell ref="B93:V93"/>
    <mergeCell ref="B97:V97"/>
    <mergeCell ref="B98:V98"/>
    <mergeCell ref="S4:U4"/>
    <mergeCell ref="V4:V6"/>
    <mergeCell ref="C5:C6"/>
    <mergeCell ref="D5:D6"/>
    <mergeCell ref="E5:E6"/>
    <mergeCell ref="S5:S6"/>
    <mergeCell ref="T5:T6"/>
    <mergeCell ref="U5:U6"/>
    <mergeCell ref="O3:O6"/>
    <mergeCell ref="Q3:R6"/>
    <mergeCell ref="S3:V3"/>
    <mergeCell ref="D4:E4"/>
    <mergeCell ref="F4:F6"/>
    <mergeCell ref="I4:I6"/>
    <mergeCell ref="J4:J6"/>
    <mergeCell ref="K4:K6"/>
    <mergeCell ref="L4:L6"/>
    <mergeCell ref="M4:M6"/>
    <mergeCell ref="A3:B6"/>
    <mergeCell ref="D3:F3"/>
    <mergeCell ref="G3:G6"/>
    <mergeCell ref="H3:H6"/>
    <mergeCell ref="I3:K3"/>
    <mergeCell ref="L3:N3"/>
    <mergeCell ref="N4:N6"/>
  </mergeCells>
  <phoneticPr fontId="1"/>
  <pageMargins left="0.70866141732283472" right="0.70866141732283472" top="0.74803149606299213" bottom="0.74803149606299213" header="0.31496062992125984" footer="0.31496062992125984"/>
  <pageSetup paperSize="9" scale="39" fitToHeight="0" orientation="portrait" r:id="rId1"/>
  <headerFooter>
    <oddHeader>&amp;L&amp;"ＭＳ 明朝,標準"【機密性2情報】</oddHeader>
  </headerFooter>
  <rowBreaks count="2" manualBreakCount="2">
    <brk id="68" max="16383" man="1"/>
    <brk id="93" max="16383" man="1"/>
  </rowBreaks>
  <colBreaks count="4" manualBreakCount="4">
    <brk id="1" max="91" man="1"/>
    <brk id="9" max="1048575" man="1"/>
    <brk id="21" max="91" man="1"/>
    <brk id="22"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4"/>
  <sheetViews>
    <sheetView showGridLines="0" view="pageBreakPreview" zoomScale="60" zoomScaleNormal="85" workbookViewId="0">
      <selection activeCell="W22" sqref="W22"/>
    </sheetView>
  </sheetViews>
  <sheetFormatPr defaultColWidth="9" defaultRowHeight="14.25" x14ac:dyDescent="0.4"/>
  <cols>
    <col min="1" max="2" width="8" style="33" customWidth="1"/>
    <col min="3" max="3" width="14" style="33" customWidth="1"/>
    <col min="4" max="4" width="12.75" style="33" customWidth="1"/>
    <col min="5" max="5" width="13.25" style="33" customWidth="1"/>
    <col min="6" max="6" width="12.625" style="33" customWidth="1"/>
    <col min="7" max="7" width="10.125" style="33" customWidth="1"/>
    <col min="8" max="8" width="13.125" style="33" customWidth="1"/>
    <col min="9" max="9" width="12.75" style="33" customWidth="1"/>
    <col min="10" max="10" width="11" style="33" customWidth="1"/>
    <col min="11" max="11" width="9.125" style="33" customWidth="1"/>
    <col min="12" max="12" width="11.75" style="33" customWidth="1"/>
    <col min="13" max="13" width="12.875" style="33" customWidth="1"/>
    <col min="14" max="14" width="11.25" style="33" customWidth="1"/>
    <col min="15" max="15" width="12.25" style="33" customWidth="1"/>
    <col min="16" max="16" width="10.375" style="33" customWidth="1"/>
    <col min="17" max="17" width="8.875" style="33" customWidth="1"/>
    <col min="18" max="16384" width="9" style="171"/>
  </cols>
  <sheetData>
    <row r="1" spans="1:22" ht="27.75" customHeight="1" x14ac:dyDescent="0.4">
      <c r="A1" s="170" t="s">
        <v>478</v>
      </c>
    </row>
    <row r="2" spans="1:22" ht="27.75" customHeight="1" x14ac:dyDescent="0.4">
      <c r="A2" s="170" t="s">
        <v>479</v>
      </c>
    </row>
    <row r="3" spans="1:22" ht="24" customHeight="1" x14ac:dyDescent="0.4">
      <c r="A3" s="172"/>
      <c r="Q3" s="173" t="s">
        <v>353</v>
      </c>
    </row>
    <row r="4" spans="1:22" s="174" customFormat="1" ht="22.5" customHeight="1" x14ac:dyDescent="0.4">
      <c r="A4" s="965" t="s">
        <v>208</v>
      </c>
      <c r="B4" s="968"/>
      <c r="C4" s="967" t="s">
        <v>480</v>
      </c>
      <c r="D4" s="967"/>
      <c r="E4" s="967"/>
      <c r="F4" s="967" t="s">
        <v>481</v>
      </c>
      <c r="G4" s="967"/>
      <c r="H4" s="967"/>
      <c r="I4" s="967"/>
      <c r="J4" s="967"/>
      <c r="K4" s="967"/>
      <c r="L4" s="967"/>
      <c r="M4" s="967"/>
      <c r="N4" s="967"/>
      <c r="O4" s="967"/>
      <c r="P4" s="967"/>
      <c r="Q4" s="967"/>
    </row>
    <row r="5" spans="1:22" s="174" customFormat="1" ht="21" customHeight="1" x14ac:dyDescent="0.4">
      <c r="A5" s="969"/>
      <c r="B5" s="970"/>
      <c r="C5" s="175" t="s">
        <v>356</v>
      </c>
      <c r="D5" s="175" t="s">
        <v>357</v>
      </c>
      <c r="E5" s="175" t="s">
        <v>439</v>
      </c>
      <c r="F5" s="967" t="s">
        <v>356</v>
      </c>
      <c r="G5" s="967"/>
      <c r="H5" s="972" t="s">
        <v>357</v>
      </c>
      <c r="I5" s="973"/>
      <c r="J5" s="973"/>
      <c r="K5" s="974"/>
      <c r="L5" s="972" t="s">
        <v>482</v>
      </c>
      <c r="M5" s="973"/>
      <c r="N5" s="973"/>
      <c r="O5" s="973"/>
      <c r="P5" s="973"/>
      <c r="Q5" s="974"/>
    </row>
    <row r="6" spans="1:22" s="174" customFormat="1" ht="18.75" customHeight="1" x14ac:dyDescent="0.4">
      <c r="A6" s="969"/>
      <c r="B6" s="970"/>
      <c r="C6" s="967" t="s">
        <v>483</v>
      </c>
      <c r="D6" s="967" t="s">
        <v>484</v>
      </c>
      <c r="E6" s="967" t="s">
        <v>485</v>
      </c>
      <c r="F6" s="967" t="s">
        <v>361</v>
      </c>
      <c r="G6" s="967" t="s">
        <v>486</v>
      </c>
      <c r="H6" s="967" t="s">
        <v>487</v>
      </c>
      <c r="I6" s="967" t="s">
        <v>488</v>
      </c>
      <c r="J6" s="967" t="s">
        <v>489</v>
      </c>
      <c r="K6" s="967" t="s">
        <v>490</v>
      </c>
      <c r="L6" s="967" t="s">
        <v>440</v>
      </c>
      <c r="M6" s="972" t="s">
        <v>491</v>
      </c>
      <c r="N6" s="973"/>
      <c r="O6" s="973"/>
      <c r="P6" s="973"/>
      <c r="Q6" s="974"/>
    </row>
    <row r="7" spans="1:22" s="174" customFormat="1" ht="14.25" customHeight="1" x14ac:dyDescent="0.4">
      <c r="A7" s="969"/>
      <c r="B7" s="970"/>
      <c r="C7" s="967"/>
      <c r="D7" s="967"/>
      <c r="E7" s="967"/>
      <c r="F7" s="967"/>
      <c r="G7" s="967"/>
      <c r="H7" s="967"/>
      <c r="I7" s="967"/>
      <c r="J7" s="967"/>
      <c r="K7" s="967"/>
      <c r="L7" s="967"/>
      <c r="M7" s="965" t="s">
        <v>361</v>
      </c>
      <c r="N7" s="176"/>
      <c r="O7" s="177"/>
      <c r="P7" s="967" t="s">
        <v>362</v>
      </c>
      <c r="Q7" s="967" t="s">
        <v>492</v>
      </c>
    </row>
    <row r="8" spans="1:22" s="174" customFormat="1" ht="42.75" customHeight="1" x14ac:dyDescent="0.4">
      <c r="A8" s="966"/>
      <c r="B8" s="971"/>
      <c r="C8" s="967"/>
      <c r="D8" s="967"/>
      <c r="E8" s="967"/>
      <c r="F8" s="967"/>
      <c r="G8" s="967"/>
      <c r="H8" s="967"/>
      <c r="I8" s="967"/>
      <c r="J8" s="967"/>
      <c r="K8" s="967"/>
      <c r="L8" s="967"/>
      <c r="M8" s="966"/>
      <c r="N8" s="175" t="s">
        <v>449</v>
      </c>
      <c r="O8" s="175" t="s">
        <v>450</v>
      </c>
      <c r="P8" s="967"/>
      <c r="Q8" s="967"/>
    </row>
    <row r="9" spans="1:22" ht="26.25" customHeight="1" x14ac:dyDescent="0.4">
      <c r="A9" s="175">
        <v>2006</v>
      </c>
      <c r="B9" s="175" t="s">
        <v>371</v>
      </c>
      <c r="C9" s="178">
        <v>2531645</v>
      </c>
      <c r="D9" s="178">
        <v>530147</v>
      </c>
      <c r="E9" s="178">
        <v>1971212</v>
      </c>
      <c r="F9" s="178">
        <v>617219</v>
      </c>
      <c r="G9" s="178">
        <v>95076</v>
      </c>
      <c r="H9" s="178">
        <v>678729</v>
      </c>
      <c r="I9" s="178">
        <v>73346</v>
      </c>
      <c r="J9" s="178">
        <v>0</v>
      </c>
      <c r="K9" s="178">
        <v>6514</v>
      </c>
      <c r="L9" s="178">
        <v>1041689</v>
      </c>
      <c r="M9" s="178">
        <v>144515</v>
      </c>
      <c r="N9" s="178">
        <v>0</v>
      </c>
      <c r="O9" s="178">
        <v>144515</v>
      </c>
      <c r="P9" s="178">
        <v>0</v>
      </c>
      <c r="Q9" s="178">
        <v>22332</v>
      </c>
      <c r="V9" s="179"/>
    </row>
    <row r="10" spans="1:22" ht="26.25" customHeight="1" x14ac:dyDescent="0.4">
      <c r="A10" s="175">
        <v>2007</v>
      </c>
      <c r="B10" s="175" t="s">
        <v>372</v>
      </c>
      <c r="C10" s="178">
        <v>2530010</v>
      </c>
      <c r="D10" s="178">
        <v>537740</v>
      </c>
      <c r="E10" s="178">
        <v>1974596</v>
      </c>
      <c r="F10" s="178">
        <v>777780</v>
      </c>
      <c r="G10" s="178">
        <v>85938</v>
      </c>
      <c r="H10" s="178">
        <v>740337</v>
      </c>
      <c r="I10" s="178">
        <v>89909</v>
      </c>
      <c r="J10" s="178">
        <v>0</v>
      </c>
      <c r="K10" s="178">
        <v>7770</v>
      </c>
      <c r="L10" s="178">
        <v>1587135</v>
      </c>
      <c r="M10" s="178">
        <v>528469</v>
      </c>
      <c r="N10" s="178">
        <v>0</v>
      </c>
      <c r="O10" s="178">
        <v>528469</v>
      </c>
      <c r="P10" s="178">
        <v>80861</v>
      </c>
      <c r="Q10" s="178">
        <v>34161</v>
      </c>
    </row>
    <row r="11" spans="1:22" ht="26.25" customHeight="1" x14ac:dyDescent="0.4">
      <c r="A11" s="175">
        <v>2008</v>
      </c>
      <c r="B11" s="175" t="s">
        <v>373</v>
      </c>
      <c r="C11" s="178">
        <v>2400361</v>
      </c>
      <c r="D11" s="178">
        <v>529217</v>
      </c>
      <c r="E11" s="178">
        <v>1862304</v>
      </c>
      <c r="F11" s="178">
        <v>799100</v>
      </c>
      <c r="G11" s="178">
        <v>52889</v>
      </c>
      <c r="H11" s="178">
        <v>649684</v>
      </c>
      <c r="I11" s="178">
        <v>104460</v>
      </c>
      <c r="J11" s="178">
        <v>0</v>
      </c>
      <c r="K11" s="178">
        <v>12210</v>
      </c>
      <c r="L11" s="178">
        <v>1807364</v>
      </c>
      <c r="M11" s="178">
        <v>480040</v>
      </c>
      <c r="N11" s="178">
        <v>0</v>
      </c>
      <c r="O11" s="178">
        <v>480040</v>
      </c>
      <c r="P11" s="178">
        <v>0</v>
      </c>
      <c r="Q11" s="178">
        <v>20970</v>
      </c>
    </row>
    <row r="12" spans="1:22" ht="26.25" customHeight="1" x14ac:dyDescent="0.4">
      <c r="A12" s="175">
        <v>2009</v>
      </c>
      <c r="B12" s="175" t="s">
        <v>374</v>
      </c>
      <c r="C12" s="178">
        <v>2031515</v>
      </c>
      <c r="D12" s="178">
        <v>540725</v>
      </c>
      <c r="E12" s="178">
        <v>1484441</v>
      </c>
      <c r="F12" s="178">
        <v>870192</v>
      </c>
      <c r="G12" s="178">
        <v>48260</v>
      </c>
      <c r="H12" s="178">
        <v>808338</v>
      </c>
      <c r="I12" s="178">
        <v>132663</v>
      </c>
      <c r="J12" s="178">
        <v>0</v>
      </c>
      <c r="K12" s="178">
        <v>3093</v>
      </c>
      <c r="L12" s="178">
        <v>2158438</v>
      </c>
      <c r="M12" s="178">
        <v>720765</v>
      </c>
      <c r="N12" s="178">
        <v>0</v>
      </c>
      <c r="O12" s="178">
        <v>720765</v>
      </c>
      <c r="P12" s="178">
        <v>73559</v>
      </c>
      <c r="Q12" s="178">
        <v>25311</v>
      </c>
    </row>
    <row r="13" spans="1:22" ht="26.25" customHeight="1" x14ac:dyDescent="0.4">
      <c r="A13" s="175">
        <v>2010</v>
      </c>
      <c r="B13" s="175" t="s">
        <v>375</v>
      </c>
      <c r="C13" s="178">
        <v>2090675</v>
      </c>
      <c r="D13" s="178">
        <v>568517</v>
      </c>
      <c r="E13" s="178">
        <v>1518088</v>
      </c>
      <c r="F13" s="178">
        <v>712846</v>
      </c>
      <c r="G13" s="178">
        <v>50824</v>
      </c>
      <c r="H13" s="178">
        <v>659134</v>
      </c>
      <c r="I13" s="178">
        <v>123130</v>
      </c>
      <c r="J13" s="178">
        <v>0</v>
      </c>
      <c r="K13" s="178">
        <v>4924</v>
      </c>
      <c r="L13" s="178">
        <v>2257254</v>
      </c>
      <c r="M13" s="178">
        <v>562108</v>
      </c>
      <c r="N13" s="178">
        <v>0</v>
      </c>
      <c r="O13" s="178">
        <v>562108</v>
      </c>
      <c r="P13" s="178">
        <v>0</v>
      </c>
      <c r="Q13" s="178">
        <v>46446</v>
      </c>
    </row>
    <row r="14" spans="1:22" ht="26.25" customHeight="1" x14ac:dyDescent="0.4">
      <c r="A14" s="175">
        <v>2011</v>
      </c>
      <c r="B14" s="175" t="s">
        <v>376</v>
      </c>
      <c r="C14" s="178">
        <v>2123381</v>
      </c>
      <c r="D14" s="178">
        <v>574893</v>
      </c>
      <c r="E14" s="178">
        <v>1546559</v>
      </c>
      <c r="F14" s="178">
        <v>753133</v>
      </c>
      <c r="G14" s="178">
        <v>73092</v>
      </c>
      <c r="H14" s="178">
        <v>695342</v>
      </c>
      <c r="I14" s="178">
        <v>119577</v>
      </c>
      <c r="J14" s="178">
        <v>0</v>
      </c>
      <c r="K14" s="178">
        <v>20310</v>
      </c>
      <c r="L14" s="178">
        <v>2412370</v>
      </c>
      <c r="M14" s="178">
        <v>452810</v>
      </c>
      <c r="N14" s="178">
        <v>0</v>
      </c>
      <c r="O14" s="178">
        <v>452810</v>
      </c>
      <c r="P14" s="178">
        <v>0</v>
      </c>
      <c r="Q14" s="178">
        <v>12989</v>
      </c>
    </row>
    <row r="15" spans="1:22" ht="26.25" customHeight="1" x14ac:dyDescent="0.4">
      <c r="A15" s="175">
        <v>2012</v>
      </c>
      <c r="B15" s="175" t="s">
        <v>377</v>
      </c>
      <c r="C15" s="178">
        <v>2259518</v>
      </c>
      <c r="D15" s="178">
        <v>605456</v>
      </c>
      <c r="E15" s="178">
        <v>1652496</v>
      </c>
      <c r="F15" s="178">
        <v>804217</v>
      </c>
      <c r="G15" s="178">
        <v>97633</v>
      </c>
      <c r="H15" s="178">
        <v>804013</v>
      </c>
      <c r="I15" s="178">
        <v>148812</v>
      </c>
      <c r="J15" s="178">
        <v>0</v>
      </c>
      <c r="K15" s="178">
        <v>47665</v>
      </c>
      <c r="L15" s="178">
        <v>2772796</v>
      </c>
      <c r="M15" s="178">
        <v>1532258</v>
      </c>
      <c r="N15" s="178">
        <v>0</v>
      </c>
      <c r="O15" s="178">
        <v>1532258</v>
      </c>
      <c r="P15" s="178">
        <v>0</v>
      </c>
      <c r="Q15" s="178">
        <v>81610</v>
      </c>
    </row>
    <row r="16" spans="1:22" ht="26.25" customHeight="1" x14ac:dyDescent="0.4">
      <c r="A16" s="175">
        <v>2013</v>
      </c>
      <c r="B16" s="175" t="s">
        <v>378</v>
      </c>
      <c r="C16" s="178">
        <v>2308926</v>
      </c>
      <c r="D16" s="178">
        <v>615625</v>
      </c>
      <c r="E16" s="178">
        <v>1701687</v>
      </c>
      <c r="F16" s="178">
        <v>844238</v>
      </c>
      <c r="G16" s="178">
        <v>48326</v>
      </c>
      <c r="H16" s="178">
        <v>670552</v>
      </c>
      <c r="I16" s="178">
        <v>216254</v>
      </c>
      <c r="J16" s="178">
        <v>0</v>
      </c>
      <c r="K16" s="178">
        <v>4067</v>
      </c>
      <c r="L16" s="178">
        <v>2060779</v>
      </c>
      <c r="M16" s="178">
        <v>549203</v>
      </c>
      <c r="N16" s="178">
        <v>0</v>
      </c>
      <c r="O16" s="178">
        <v>549203</v>
      </c>
      <c r="P16" s="178">
        <v>0</v>
      </c>
      <c r="Q16" s="178">
        <v>61887</v>
      </c>
    </row>
    <row r="17" spans="1:17" ht="26.25" customHeight="1" x14ac:dyDescent="0.4">
      <c r="A17" s="175">
        <v>2014</v>
      </c>
      <c r="B17" s="175" t="s">
        <v>379</v>
      </c>
      <c r="C17" s="178">
        <v>2689996</v>
      </c>
      <c r="D17" s="178">
        <v>632509</v>
      </c>
      <c r="E17" s="178">
        <v>2060513</v>
      </c>
      <c r="F17" s="178">
        <v>999383</v>
      </c>
      <c r="G17" s="178">
        <v>39158</v>
      </c>
      <c r="H17" s="178">
        <v>818338</v>
      </c>
      <c r="I17" s="178">
        <v>257830</v>
      </c>
      <c r="J17" s="178">
        <v>2695</v>
      </c>
      <c r="K17" s="178">
        <v>8754</v>
      </c>
      <c r="L17" s="178">
        <v>2342253</v>
      </c>
      <c r="M17" s="178">
        <v>1040971</v>
      </c>
      <c r="N17" s="178">
        <v>0</v>
      </c>
      <c r="O17" s="178">
        <v>1040971</v>
      </c>
      <c r="P17" s="178">
        <v>0</v>
      </c>
      <c r="Q17" s="178">
        <v>86676</v>
      </c>
    </row>
    <row r="18" spans="1:17" ht="26.25" customHeight="1" x14ac:dyDescent="0.4">
      <c r="A18" s="175">
        <v>2015</v>
      </c>
      <c r="B18" s="175" t="s">
        <v>380</v>
      </c>
      <c r="C18" s="178">
        <v>2780145</v>
      </c>
      <c r="D18" s="178">
        <v>652033</v>
      </c>
      <c r="E18" s="178">
        <v>2110513</v>
      </c>
      <c r="F18" s="178">
        <v>1156212</v>
      </c>
      <c r="G18" s="178">
        <v>37645</v>
      </c>
      <c r="H18" s="178">
        <v>834976</v>
      </c>
      <c r="I18" s="178">
        <v>363747</v>
      </c>
      <c r="J18" s="178">
        <v>21558</v>
      </c>
      <c r="K18" s="178">
        <v>3895</v>
      </c>
      <c r="L18" s="178">
        <v>2253149</v>
      </c>
      <c r="M18" s="178">
        <v>1058104</v>
      </c>
      <c r="N18" s="178">
        <v>3990</v>
      </c>
      <c r="O18" s="178">
        <v>1054114</v>
      </c>
      <c r="P18" s="178">
        <v>0</v>
      </c>
      <c r="Q18" s="178">
        <v>8759</v>
      </c>
    </row>
    <row r="19" spans="1:17" ht="26.25" customHeight="1" x14ac:dyDescent="0.4">
      <c r="A19" s="175">
        <v>2016</v>
      </c>
      <c r="B19" s="175" t="s">
        <v>381</v>
      </c>
      <c r="C19" s="178">
        <v>2832301</v>
      </c>
      <c r="D19" s="178">
        <v>710068</v>
      </c>
      <c r="E19" s="178">
        <v>2112921</v>
      </c>
      <c r="F19" s="178">
        <v>1499418</v>
      </c>
      <c r="G19" s="178">
        <v>45544</v>
      </c>
      <c r="H19" s="178">
        <v>929073</v>
      </c>
      <c r="I19" s="178">
        <v>296605</v>
      </c>
      <c r="J19" s="178">
        <v>55380</v>
      </c>
      <c r="K19" s="178">
        <v>9803</v>
      </c>
      <c r="L19" s="178">
        <v>2380144</v>
      </c>
      <c r="M19" s="178">
        <v>780397</v>
      </c>
      <c r="N19" s="178">
        <v>25793</v>
      </c>
      <c r="O19" s="178">
        <v>754604</v>
      </c>
      <c r="P19" s="178">
        <v>0</v>
      </c>
      <c r="Q19" s="178">
        <v>149442</v>
      </c>
    </row>
    <row r="20" spans="1:17" ht="26.25" customHeight="1" x14ac:dyDescent="0.4">
      <c r="A20" s="175">
        <v>2017</v>
      </c>
      <c r="B20" s="175" t="s">
        <v>382</v>
      </c>
      <c r="C20" s="178">
        <v>2899409</v>
      </c>
      <c r="D20" s="178">
        <v>734607</v>
      </c>
      <c r="E20" s="178">
        <v>2182596</v>
      </c>
      <c r="F20" s="178">
        <v>1469905</v>
      </c>
      <c r="G20" s="178">
        <v>57798</v>
      </c>
      <c r="H20" s="178">
        <v>1061836</v>
      </c>
      <c r="I20" s="178">
        <v>313833</v>
      </c>
      <c r="J20" s="178">
        <v>119223</v>
      </c>
      <c r="K20" s="178">
        <v>34450</v>
      </c>
      <c r="L20" s="178">
        <v>2995267</v>
      </c>
      <c r="M20" s="178">
        <v>1380646</v>
      </c>
      <c r="N20" s="178">
        <v>90057</v>
      </c>
      <c r="O20" s="178">
        <v>1290588</v>
      </c>
      <c r="P20" s="178">
        <v>0</v>
      </c>
      <c r="Q20" s="178">
        <v>53828</v>
      </c>
    </row>
    <row r="21" spans="1:17" ht="26.25" customHeight="1" x14ac:dyDescent="0.4">
      <c r="A21" s="175">
        <v>2018</v>
      </c>
      <c r="B21" s="175" t="s">
        <v>383</v>
      </c>
      <c r="C21" s="178">
        <v>2960399</v>
      </c>
      <c r="D21" s="178">
        <v>724655</v>
      </c>
      <c r="E21" s="178">
        <v>2233196</v>
      </c>
      <c r="F21" s="178">
        <v>1461344</v>
      </c>
      <c r="G21" s="178">
        <v>20406</v>
      </c>
      <c r="H21" s="178">
        <v>1088175</v>
      </c>
      <c r="I21" s="178">
        <v>385708</v>
      </c>
      <c r="J21" s="178">
        <v>139782</v>
      </c>
      <c r="K21" s="178">
        <v>21924</v>
      </c>
      <c r="L21" s="178">
        <v>3092843</v>
      </c>
      <c r="M21" s="178">
        <v>2193188</v>
      </c>
      <c r="N21" s="178">
        <v>80108</v>
      </c>
      <c r="O21" s="178">
        <v>2113080</v>
      </c>
      <c r="P21" s="178">
        <v>0</v>
      </c>
      <c r="Q21" s="178">
        <v>6320</v>
      </c>
    </row>
    <row r="22" spans="1:17" ht="26.25" customHeight="1" x14ac:dyDescent="0.4">
      <c r="A22" s="175">
        <v>2019</v>
      </c>
      <c r="B22" s="175" t="s">
        <v>384</v>
      </c>
      <c r="C22" s="178">
        <v>3009418</v>
      </c>
      <c r="D22" s="178">
        <v>743271</v>
      </c>
      <c r="E22" s="178">
        <v>2257400</v>
      </c>
      <c r="F22" s="178">
        <v>1753082</v>
      </c>
      <c r="G22" s="178">
        <v>35001</v>
      </c>
      <c r="H22" s="178">
        <v>865722</v>
      </c>
      <c r="I22" s="178">
        <v>554896</v>
      </c>
      <c r="J22" s="178">
        <v>211876</v>
      </c>
      <c r="K22" s="178">
        <v>193151</v>
      </c>
      <c r="L22" s="178">
        <v>2375089</v>
      </c>
      <c r="M22" s="178">
        <v>1624172</v>
      </c>
      <c r="N22" s="178">
        <v>187206</v>
      </c>
      <c r="O22" s="178">
        <v>1436967</v>
      </c>
      <c r="P22" s="178">
        <v>0</v>
      </c>
      <c r="Q22" s="178">
        <v>145370</v>
      </c>
    </row>
    <row r="23" spans="1:17" ht="26.25" customHeight="1" x14ac:dyDescent="0.4">
      <c r="A23" s="175">
        <v>2020</v>
      </c>
      <c r="B23" s="175" t="s">
        <v>385</v>
      </c>
      <c r="C23" s="178">
        <v>2861754</v>
      </c>
      <c r="D23" s="178">
        <v>782409</v>
      </c>
      <c r="E23" s="178">
        <v>2079345</v>
      </c>
      <c r="F23" s="178">
        <v>2994837</v>
      </c>
      <c r="G23" s="178">
        <v>7330</v>
      </c>
      <c r="H23" s="178">
        <v>1701660</v>
      </c>
      <c r="I23" s="178">
        <v>855705</v>
      </c>
      <c r="J23" s="178">
        <v>444727</v>
      </c>
      <c r="K23" s="178">
        <v>0</v>
      </c>
      <c r="L23" s="178">
        <v>2228596</v>
      </c>
      <c r="M23" s="178">
        <v>3238222</v>
      </c>
      <c r="N23" s="178">
        <v>329455</v>
      </c>
      <c r="O23" s="178">
        <v>2908766</v>
      </c>
      <c r="P23" s="178">
        <v>0</v>
      </c>
      <c r="Q23" s="178">
        <v>6303</v>
      </c>
    </row>
    <row r="24" spans="1:17" ht="26.25" customHeight="1" x14ac:dyDescent="0.4">
      <c r="A24" s="175">
        <v>2021</v>
      </c>
      <c r="B24" s="175" t="s">
        <v>386</v>
      </c>
      <c r="C24" s="178">
        <v>2764594</v>
      </c>
      <c r="D24" s="178">
        <v>733172</v>
      </c>
      <c r="E24" s="178">
        <v>2031422</v>
      </c>
      <c r="F24" s="178">
        <v>1933988</v>
      </c>
      <c r="G24" s="178">
        <v>9026</v>
      </c>
      <c r="H24" s="178">
        <v>957697</v>
      </c>
      <c r="I24" s="178">
        <v>595434</v>
      </c>
      <c r="J24" s="178">
        <v>389597</v>
      </c>
      <c r="K24" s="178">
        <v>0</v>
      </c>
      <c r="L24" s="178">
        <v>2002050</v>
      </c>
      <c r="M24" s="178">
        <v>1933755</v>
      </c>
      <c r="N24" s="178">
        <v>266718</v>
      </c>
      <c r="O24" s="178">
        <v>1667037</v>
      </c>
      <c r="P24" s="178">
        <v>0</v>
      </c>
      <c r="Q24" s="178">
        <v>6337</v>
      </c>
    </row>
    <row r="25" spans="1:17" ht="26.25" customHeight="1" x14ac:dyDescent="0.4">
      <c r="A25" s="175">
        <v>2022</v>
      </c>
      <c r="B25" s="175" t="s">
        <v>387</v>
      </c>
      <c r="C25" s="178">
        <v>2778934</v>
      </c>
      <c r="D25" s="178">
        <v>726788</v>
      </c>
      <c r="E25" s="178">
        <v>2052146</v>
      </c>
      <c r="F25" s="178">
        <v>1553935</v>
      </c>
      <c r="G25" s="178">
        <v>10300</v>
      </c>
      <c r="H25" s="178">
        <v>720284</v>
      </c>
      <c r="I25" s="178">
        <v>414326</v>
      </c>
      <c r="J25" s="178">
        <v>429666</v>
      </c>
      <c r="K25" s="178">
        <v>0</v>
      </c>
      <c r="L25" s="178">
        <v>2024994</v>
      </c>
      <c r="M25" s="178">
        <v>769820</v>
      </c>
      <c r="N25" s="178">
        <v>355657</v>
      </c>
      <c r="O25" s="178">
        <v>414163</v>
      </c>
      <c r="P25" s="178">
        <v>0</v>
      </c>
      <c r="Q25" s="178">
        <v>10908</v>
      </c>
    </row>
    <row r="26" spans="1:17" ht="26.25" customHeight="1" x14ac:dyDescent="0.4">
      <c r="A26" s="175">
        <v>2023</v>
      </c>
      <c r="B26" s="175" t="s">
        <v>388</v>
      </c>
      <c r="C26" s="178">
        <v>2788142</v>
      </c>
      <c r="D26" s="178">
        <v>720302</v>
      </c>
      <c r="E26" s="178">
        <v>2067840</v>
      </c>
      <c r="F26" s="178">
        <v>2007163</v>
      </c>
      <c r="G26" s="178">
        <v>8830</v>
      </c>
      <c r="H26" s="178">
        <v>920320</v>
      </c>
      <c r="I26" s="178">
        <v>485809</v>
      </c>
      <c r="J26" s="178">
        <v>610044</v>
      </c>
      <c r="K26" s="178">
        <v>0</v>
      </c>
      <c r="L26" s="178">
        <v>2692492</v>
      </c>
      <c r="M26" s="178">
        <v>2387760</v>
      </c>
      <c r="N26" s="178">
        <v>517460</v>
      </c>
      <c r="O26" s="178">
        <v>1870300</v>
      </c>
      <c r="P26" s="178">
        <v>0</v>
      </c>
      <c r="Q26" s="178">
        <v>9026</v>
      </c>
    </row>
    <row r="27" spans="1:17" ht="26.25" customHeight="1" x14ac:dyDescent="0.4">
      <c r="A27" s="175">
        <v>2024</v>
      </c>
      <c r="B27" s="175" t="s">
        <v>389</v>
      </c>
      <c r="C27" s="178">
        <v>2818255</v>
      </c>
      <c r="D27" s="178">
        <v>710382</v>
      </c>
      <c r="E27" s="178">
        <v>2107873</v>
      </c>
      <c r="F27" s="178">
        <v>1711067</v>
      </c>
      <c r="G27" s="178">
        <v>6528</v>
      </c>
      <c r="H27" s="178">
        <v>652711</v>
      </c>
      <c r="I27" s="178">
        <v>458712</v>
      </c>
      <c r="J27" s="178">
        <v>606408</v>
      </c>
      <c r="K27" s="178">
        <v>0</v>
      </c>
      <c r="L27" s="178">
        <v>2172728</v>
      </c>
      <c r="M27" s="178">
        <v>2143613</v>
      </c>
      <c r="N27" s="178">
        <v>542980</v>
      </c>
      <c r="O27" s="178">
        <v>1600633</v>
      </c>
      <c r="P27" s="178">
        <v>0</v>
      </c>
      <c r="Q27" s="178">
        <v>6309</v>
      </c>
    </row>
    <row r="28" spans="1:17" ht="26.25" customHeight="1" x14ac:dyDescent="0.4">
      <c r="A28" s="175">
        <v>2025</v>
      </c>
      <c r="B28" s="175" t="s">
        <v>390</v>
      </c>
      <c r="C28" s="178">
        <v>2828459</v>
      </c>
      <c r="D28" s="178">
        <v>711474</v>
      </c>
      <c r="E28" s="178">
        <v>2116985</v>
      </c>
      <c r="F28" s="178">
        <v>1347855</v>
      </c>
      <c r="G28" s="178">
        <v>4933</v>
      </c>
      <c r="H28" s="178">
        <v>443686</v>
      </c>
      <c r="I28" s="178">
        <v>332766</v>
      </c>
      <c r="J28" s="178">
        <v>576135</v>
      </c>
      <c r="K28" s="178">
        <v>281</v>
      </c>
      <c r="L28" s="178">
        <v>1654651</v>
      </c>
      <c r="M28" s="178">
        <v>1361987</v>
      </c>
      <c r="N28" s="178">
        <v>489099</v>
      </c>
      <c r="O28" s="178">
        <v>872888</v>
      </c>
      <c r="P28" s="178">
        <v>0</v>
      </c>
      <c r="Q28" s="178">
        <v>1294</v>
      </c>
    </row>
    <row r="29" spans="1:17" ht="26.25" customHeight="1" x14ac:dyDescent="0.4">
      <c r="A29" s="175">
        <v>2026</v>
      </c>
      <c r="B29" s="175" t="s">
        <v>391</v>
      </c>
      <c r="C29" s="178">
        <v>2862830</v>
      </c>
      <c r="D29" s="178">
        <v>709450</v>
      </c>
      <c r="E29" s="178">
        <v>2153380</v>
      </c>
      <c r="F29" s="178">
        <v>1271400</v>
      </c>
      <c r="G29" s="178">
        <v>5841</v>
      </c>
      <c r="H29" s="178">
        <v>344832</v>
      </c>
      <c r="I29" s="178">
        <v>276990</v>
      </c>
      <c r="J29" s="178">
        <v>655434</v>
      </c>
      <c r="K29" s="178">
        <v>0</v>
      </c>
      <c r="L29" s="178">
        <v>1553798</v>
      </c>
      <c r="M29" s="178">
        <v>1448449</v>
      </c>
      <c r="N29" s="178">
        <v>640036</v>
      </c>
      <c r="O29" s="178">
        <v>808413</v>
      </c>
      <c r="P29" s="178">
        <v>0</v>
      </c>
      <c r="Q29" s="178">
        <v>16739</v>
      </c>
    </row>
    <row r="30" spans="1:17" ht="26.25" customHeight="1" x14ac:dyDescent="0.4">
      <c r="A30" s="175">
        <v>2027</v>
      </c>
      <c r="B30" s="175" t="s">
        <v>392</v>
      </c>
      <c r="C30" s="178">
        <v>2877736</v>
      </c>
      <c r="D30" s="178">
        <v>711368</v>
      </c>
      <c r="E30" s="178">
        <v>2166368</v>
      </c>
      <c r="F30" s="178">
        <v>970327</v>
      </c>
      <c r="G30" s="178">
        <v>55</v>
      </c>
      <c r="H30" s="178">
        <v>232456</v>
      </c>
      <c r="I30" s="178">
        <v>196338</v>
      </c>
      <c r="J30" s="178">
        <v>541589</v>
      </c>
      <c r="K30" s="178">
        <v>0</v>
      </c>
      <c r="L30" s="178">
        <v>1259729</v>
      </c>
      <c r="M30" s="178">
        <v>890971</v>
      </c>
      <c r="N30" s="178">
        <v>529573</v>
      </c>
      <c r="O30" s="178">
        <v>361398</v>
      </c>
      <c r="P30" s="178">
        <v>0</v>
      </c>
      <c r="Q30" s="178">
        <v>1806</v>
      </c>
    </row>
    <row r="31" spans="1:17" ht="26.25" customHeight="1" x14ac:dyDescent="0.4">
      <c r="A31" s="175">
        <v>2028</v>
      </c>
      <c r="B31" s="175" t="s">
        <v>393</v>
      </c>
      <c r="C31" s="178">
        <v>2880076</v>
      </c>
      <c r="D31" s="178">
        <v>710648</v>
      </c>
      <c r="E31" s="178">
        <v>2169428</v>
      </c>
      <c r="F31" s="178">
        <v>911447</v>
      </c>
      <c r="G31" s="178">
        <v>0</v>
      </c>
      <c r="H31" s="178">
        <v>193370</v>
      </c>
      <c r="I31" s="178">
        <v>196602</v>
      </c>
      <c r="J31" s="178">
        <v>521476</v>
      </c>
      <c r="K31" s="178">
        <v>0</v>
      </c>
      <c r="L31" s="178">
        <v>1274592</v>
      </c>
      <c r="M31" s="178">
        <v>972656</v>
      </c>
      <c r="N31" s="178">
        <v>655340</v>
      </c>
      <c r="O31" s="178">
        <v>317316</v>
      </c>
      <c r="P31" s="178">
        <v>0</v>
      </c>
      <c r="Q31" s="178">
        <v>0</v>
      </c>
    </row>
    <row r="32" spans="1:17" ht="26.25" customHeight="1" x14ac:dyDescent="0.4">
      <c r="A32" s="175">
        <v>2029</v>
      </c>
      <c r="B32" s="175" t="s">
        <v>394</v>
      </c>
      <c r="C32" s="178">
        <v>2885258</v>
      </c>
      <c r="D32" s="178">
        <v>708327</v>
      </c>
      <c r="E32" s="178">
        <v>2176930</v>
      </c>
      <c r="F32" s="178">
        <v>918898</v>
      </c>
      <c r="G32" s="178">
        <v>0</v>
      </c>
      <c r="H32" s="178">
        <v>214469</v>
      </c>
      <c r="I32" s="178">
        <v>198622</v>
      </c>
      <c r="J32" s="178">
        <v>505807</v>
      </c>
      <c r="K32" s="178">
        <v>0</v>
      </c>
      <c r="L32" s="178">
        <v>1200162</v>
      </c>
      <c r="M32" s="178">
        <v>1693599</v>
      </c>
      <c r="N32" s="178">
        <v>937714</v>
      </c>
      <c r="O32" s="178">
        <v>755885</v>
      </c>
      <c r="P32" s="178">
        <v>0</v>
      </c>
      <c r="Q32" s="178">
        <v>0</v>
      </c>
    </row>
    <row r="33" spans="1:17" ht="26.25" customHeight="1" x14ac:dyDescent="0.4">
      <c r="A33" s="175">
        <v>2030</v>
      </c>
      <c r="B33" s="175" t="s">
        <v>395</v>
      </c>
      <c r="C33" s="178">
        <v>2885411</v>
      </c>
      <c r="D33" s="178">
        <v>710986</v>
      </c>
      <c r="E33" s="178">
        <v>2174424</v>
      </c>
      <c r="F33" s="178">
        <v>434952</v>
      </c>
      <c r="G33" s="178">
        <v>0</v>
      </c>
      <c r="H33" s="178">
        <v>183849</v>
      </c>
      <c r="I33" s="178">
        <v>216538</v>
      </c>
      <c r="J33" s="178">
        <v>34565</v>
      </c>
      <c r="K33" s="178">
        <v>0</v>
      </c>
      <c r="L33" s="178">
        <v>704076</v>
      </c>
      <c r="M33" s="178">
        <v>876180</v>
      </c>
      <c r="N33" s="178">
        <v>0</v>
      </c>
      <c r="O33" s="178">
        <v>876180</v>
      </c>
      <c r="P33" s="178">
        <v>0</v>
      </c>
      <c r="Q33" s="178">
        <v>0</v>
      </c>
    </row>
    <row r="34" spans="1:17" ht="26.25" customHeight="1" x14ac:dyDescent="0.4">
      <c r="A34" s="175">
        <v>2031</v>
      </c>
      <c r="B34" s="175" t="s">
        <v>396</v>
      </c>
      <c r="C34" s="178">
        <v>2863120</v>
      </c>
      <c r="D34" s="178">
        <v>708893</v>
      </c>
      <c r="E34" s="178">
        <v>2154226</v>
      </c>
      <c r="F34" s="178">
        <v>401884</v>
      </c>
      <c r="G34" s="178">
        <v>0</v>
      </c>
      <c r="H34" s="178">
        <v>183301</v>
      </c>
      <c r="I34" s="178">
        <v>187121</v>
      </c>
      <c r="J34" s="178">
        <v>31462</v>
      </c>
      <c r="K34" s="178">
        <v>0</v>
      </c>
      <c r="L34" s="178">
        <v>727853</v>
      </c>
      <c r="M34" s="178">
        <v>800002</v>
      </c>
      <c r="N34" s="178">
        <v>0</v>
      </c>
      <c r="O34" s="178">
        <v>800002</v>
      </c>
      <c r="P34" s="178">
        <v>0</v>
      </c>
      <c r="Q34" s="178">
        <v>0</v>
      </c>
    </row>
    <row r="35" spans="1:17" ht="26.25" customHeight="1" x14ac:dyDescent="0.4">
      <c r="A35" s="175">
        <v>2032</v>
      </c>
      <c r="B35" s="175" t="s">
        <v>397</v>
      </c>
      <c r="C35" s="178">
        <v>2855031</v>
      </c>
      <c r="D35" s="178">
        <v>711088</v>
      </c>
      <c r="E35" s="178">
        <v>2143942</v>
      </c>
      <c r="F35" s="178">
        <v>240723</v>
      </c>
      <c r="G35" s="178">
        <v>0</v>
      </c>
      <c r="H35" s="178">
        <v>19651</v>
      </c>
      <c r="I35" s="178">
        <v>192693</v>
      </c>
      <c r="J35" s="178">
        <v>28379</v>
      </c>
      <c r="K35" s="178">
        <v>0</v>
      </c>
      <c r="L35" s="178">
        <v>329480</v>
      </c>
      <c r="M35" s="178">
        <v>294603</v>
      </c>
      <c r="N35" s="178">
        <v>0</v>
      </c>
      <c r="O35" s="178">
        <v>294603</v>
      </c>
      <c r="P35" s="178">
        <v>0</v>
      </c>
      <c r="Q35" s="178">
        <v>0</v>
      </c>
    </row>
    <row r="36" spans="1:17" ht="26.25" customHeight="1" x14ac:dyDescent="0.4">
      <c r="A36" s="175">
        <v>2033</v>
      </c>
      <c r="B36" s="175" t="s">
        <v>398</v>
      </c>
      <c r="C36" s="178">
        <v>2838100</v>
      </c>
      <c r="D36" s="178">
        <v>710599</v>
      </c>
      <c r="E36" s="178">
        <v>2127500</v>
      </c>
      <c r="F36" s="178">
        <v>219209</v>
      </c>
      <c r="G36" s="178">
        <v>0</v>
      </c>
      <c r="H36" s="178">
        <v>0</v>
      </c>
      <c r="I36" s="178">
        <v>191525</v>
      </c>
      <c r="J36" s="178">
        <v>27684</v>
      </c>
      <c r="K36" s="178">
        <v>0</v>
      </c>
      <c r="L36" s="178">
        <v>274616</v>
      </c>
      <c r="M36" s="178">
        <v>191525</v>
      </c>
      <c r="N36" s="178">
        <v>0</v>
      </c>
      <c r="O36" s="178">
        <v>191525</v>
      </c>
      <c r="P36" s="178">
        <v>0</v>
      </c>
      <c r="Q36" s="178">
        <v>0</v>
      </c>
    </row>
    <row r="37" spans="1:17" ht="26.25" customHeight="1" x14ac:dyDescent="0.4">
      <c r="A37" s="175">
        <v>2034</v>
      </c>
      <c r="B37" s="175" t="s">
        <v>399</v>
      </c>
      <c r="C37" s="178">
        <v>2816847</v>
      </c>
      <c r="D37" s="178">
        <v>708493</v>
      </c>
      <c r="E37" s="178">
        <v>2108353</v>
      </c>
      <c r="F37" s="178">
        <v>215687</v>
      </c>
      <c r="G37" s="178">
        <v>146</v>
      </c>
      <c r="H37" s="178">
        <v>0</v>
      </c>
      <c r="I37" s="178">
        <v>195383</v>
      </c>
      <c r="J37" s="178">
        <v>20450</v>
      </c>
      <c r="K37" s="178">
        <v>0</v>
      </c>
      <c r="L37" s="178">
        <v>302300</v>
      </c>
      <c r="M37" s="178">
        <v>195383</v>
      </c>
      <c r="N37" s="178">
        <v>0</v>
      </c>
      <c r="O37" s="178">
        <v>195383</v>
      </c>
      <c r="P37" s="178">
        <v>0</v>
      </c>
      <c r="Q37" s="178">
        <v>0</v>
      </c>
    </row>
    <row r="38" spans="1:17" ht="26.25" customHeight="1" x14ac:dyDescent="0.4">
      <c r="A38" s="175">
        <v>2035</v>
      </c>
      <c r="B38" s="175" t="s">
        <v>400</v>
      </c>
      <c r="C38" s="178">
        <v>2796317</v>
      </c>
      <c r="D38" s="178">
        <v>707862</v>
      </c>
      <c r="E38" s="178">
        <v>2088454</v>
      </c>
      <c r="F38" s="178">
        <v>239417</v>
      </c>
      <c r="G38" s="178">
        <v>7697</v>
      </c>
      <c r="H38" s="178">
        <v>0</v>
      </c>
      <c r="I38" s="178">
        <v>193482</v>
      </c>
      <c r="J38" s="178">
        <v>53632</v>
      </c>
      <c r="K38" s="178">
        <v>0</v>
      </c>
      <c r="L38" s="178">
        <v>322750</v>
      </c>
      <c r="M38" s="178">
        <v>555539</v>
      </c>
      <c r="N38" s="178">
        <v>362057</v>
      </c>
      <c r="O38" s="178">
        <v>193482</v>
      </c>
      <c r="P38" s="178">
        <v>0</v>
      </c>
      <c r="Q38" s="178">
        <v>0</v>
      </c>
    </row>
    <row r="39" spans="1:17" ht="26.25" customHeight="1" x14ac:dyDescent="0.4">
      <c r="A39" s="175">
        <v>2036</v>
      </c>
      <c r="B39" s="175" t="s">
        <v>401</v>
      </c>
      <c r="C39" s="178">
        <v>2759214</v>
      </c>
      <c r="D39" s="178">
        <v>706711</v>
      </c>
      <c r="E39" s="178">
        <v>2052502</v>
      </c>
      <c r="F39" s="178">
        <v>195877</v>
      </c>
      <c r="G39" s="178">
        <v>7748</v>
      </c>
      <c r="H39" s="178">
        <v>0</v>
      </c>
      <c r="I39" s="178">
        <v>194974</v>
      </c>
      <c r="J39" s="178">
        <v>8651</v>
      </c>
      <c r="K39" s="178">
        <v>0</v>
      </c>
      <c r="L39" s="178">
        <v>14325</v>
      </c>
      <c r="M39" s="178">
        <v>194974</v>
      </c>
      <c r="N39" s="178">
        <v>0</v>
      </c>
      <c r="O39" s="178">
        <v>194974</v>
      </c>
      <c r="P39" s="178">
        <v>0</v>
      </c>
      <c r="Q39" s="178">
        <v>0</v>
      </c>
    </row>
    <row r="40" spans="1:17" ht="26.25" customHeight="1" x14ac:dyDescent="0.4">
      <c r="A40" s="175">
        <v>2037</v>
      </c>
      <c r="B40" s="175" t="s">
        <v>402</v>
      </c>
      <c r="C40" s="178">
        <v>2730742</v>
      </c>
      <c r="D40" s="178">
        <v>707713</v>
      </c>
      <c r="E40" s="178">
        <v>2023028</v>
      </c>
      <c r="F40" s="178">
        <v>198760</v>
      </c>
      <c r="G40" s="178">
        <v>6836</v>
      </c>
      <c r="H40" s="178">
        <v>0</v>
      </c>
      <c r="I40" s="178">
        <v>197513</v>
      </c>
      <c r="J40" s="178">
        <v>8083</v>
      </c>
      <c r="K40" s="178">
        <v>0</v>
      </c>
      <c r="L40" s="178">
        <v>22976</v>
      </c>
      <c r="M40" s="178">
        <v>197513</v>
      </c>
      <c r="N40" s="178">
        <v>0</v>
      </c>
      <c r="O40" s="178">
        <v>197513</v>
      </c>
      <c r="P40" s="178">
        <v>0</v>
      </c>
      <c r="Q40" s="178">
        <v>0</v>
      </c>
    </row>
    <row r="41" spans="1:17" ht="26.25" customHeight="1" x14ac:dyDescent="0.4">
      <c r="A41" s="175">
        <v>2038</v>
      </c>
      <c r="B41" s="175" t="s">
        <v>403</v>
      </c>
      <c r="C41" s="178">
        <v>2702725</v>
      </c>
      <c r="D41" s="178">
        <v>708258</v>
      </c>
      <c r="E41" s="178">
        <v>1994466</v>
      </c>
      <c r="F41" s="178">
        <v>198657</v>
      </c>
      <c r="G41" s="178">
        <v>6026</v>
      </c>
      <c r="H41" s="178">
        <v>0</v>
      </c>
      <c r="I41" s="178">
        <v>197092</v>
      </c>
      <c r="J41" s="178">
        <v>7591</v>
      </c>
      <c r="K41" s="178">
        <v>0</v>
      </c>
      <c r="L41" s="178">
        <v>31059</v>
      </c>
      <c r="M41" s="178">
        <v>197092</v>
      </c>
      <c r="N41" s="178">
        <v>0</v>
      </c>
      <c r="O41" s="178">
        <v>197092</v>
      </c>
      <c r="P41" s="178">
        <v>0</v>
      </c>
      <c r="Q41" s="178">
        <v>0</v>
      </c>
    </row>
    <row r="42" spans="1:17" ht="26.25" customHeight="1" x14ac:dyDescent="0.4">
      <c r="A42" s="175">
        <v>2039</v>
      </c>
      <c r="B42" s="175" t="s">
        <v>404</v>
      </c>
      <c r="C42" s="178">
        <v>2681849</v>
      </c>
      <c r="D42" s="178">
        <v>708856</v>
      </c>
      <c r="E42" s="178">
        <v>1972992</v>
      </c>
      <c r="F42" s="178">
        <v>199496</v>
      </c>
      <c r="G42" s="178">
        <v>5773</v>
      </c>
      <c r="H42" s="178">
        <v>0</v>
      </c>
      <c r="I42" s="178">
        <v>197613</v>
      </c>
      <c r="J42" s="178">
        <v>7656</v>
      </c>
      <c r="K42" s="178">
        <v>0</v>
      </c>
      <c r="L42" s="178">
        <v>38650</v>
      </c>
      <c r="M42" s="178">
        <v>197613</v>
      </c>
      <c r="N42" s="178">
        <v>0</v>
      </c>
      <c r="O42" s="178">
        <v>197613</v>
      </c>
      <c r="P42" s="178">
        <v>0</v>
      </c>
      <c r="Q42" s="178">
        <v>0</v>
      </c>
    </row>
    <row r="43" spans="1:17" ht="26.25" customHeight="1" x14ac:dyDescent="0.4">
      <c r="A43" s="175">
        <v>2040</v>
      </c>
      <c r="B43" s="175" t="s">
        <v>405</v>
      </c>
      <c r="C43" s="178">
        <v>2648352</v>
      </c>
      <c r="D43" s="178">
        <v>709296</v>
      </c>
      <c r="E43" s="178">
        <v>1939055</v>
      </c>
      <c r="F43" s="178">
        <v>206256</v>
      </c>
      <c r="G43" s="178">
        <v>5774</v>
      </c>
      <c r="H43" s="178">
        <v>0</v>
      </c>
      <c r="I43" s="178">
        <v>198616</v>
      </c>
      <c r="J43" s="178">
        <v>13414</v>
      </c>
      <c r="K43" s="178">
        <v>0</v>
      </c>
      <c r="L43" s="178">
        <v>46306</v>
      </c>
      <c r="M43" s="178">
        <v>218336</v>
      </c>
      <c r="N43" s="178">
        <v>19720</v>
      </c>
      <c r="O43" s="178">
        <v>198616</v>
      </c>
      <c r="P43" s="178">
        <v>0</v>
      </c>
      <c r="Q43" s="178">
        <v>40000</v>
      </c>
    </row>
    <row r="44" spans="1:17" ht="26.25" customHeight="1" x14ac:dyDescent="0.4">
      <c r="A44" s="175">
        <v>2041</v>
      </c>
      <c r="B44" s="175" t="s">
        <v>406</v>
      </c>
      <c r="C44" s="178">
        <v>2620245</v>
      </c>
      <c r="D44" s="178">
        <v>706159</v>
      </c>
      <c r="E44" s="178">
        <v>1914085</v>
      </c>
      <c r="F44" s="178">
        <v>198505</v>
      </c>
      <c r="G44" s="178">
        <v>0</v>
      </c>
      <c r="H44" s="178">
        <v>0</v>
      </c>
      <c r="I44" s="178">
        <v>198505</v>
      </c>
      <c r="J44" s="178">
        <v>0</v>
      </c>
      <c r="K44" s="178">
        <v>0</v>
      </c>
      <c r="L44" s="178">
        <v>0</v>
      </c>
      <c r="M44" s="178">
        <v>198505</v>
      </c>
      <c r="N44" s="178">
        <v>0</v>
      </c>
      <c r="O44" s="178">
        <v>198505</v>
      </c>
      <c r="P44" s="178">
        <v>0</v>
      </c>
      <c r="Q44" s="178">
        <v>0</v>
      </c>
    </row>
    <row r="45" spans="1:17" ht="26.25" customHeight="1" x14ac:dyDescent="0.4">
      <c r="A45" s="175">
        <v>2042</v>
      </c>
      <c r="B45" s="175" t="s">
        <v>407</v>
      </c>
      <c r="C45" s="178">
        <v>2592919</v>
      </c>
      <c r="D45" s="178">
        <v>703396</v>
      </c>
      <c r="E45" s="178">
        <v>1889522</v>
      </c>
      <c r="F45" s="178">
        <v>198594</v>
      </c>
      <c r="G45" s="178">
        <v>0</v>
      </c>
      <c r="H45" s="178">
        <v>0</v>
      </c>
      <c r="I45" s="178">
        <v>198594</v>
      </c>
      <c r="J45" s="178">
        <v>0</v>
      </c>
      <c r="K45" s="178">
        <v>0</v>
      </c>
      <c r="L45" s="178">
        <v>0</v>
      </c>
      <c r="M45" s="178">
        <v>198594</v>
      </c>
      <c r="N45" s="178">
        <v>0</v>
      </c>
      <c r="O45" s="178">
        <v>198594</v>
      </c>
      <c r="P45" s="178">
        <v>0</v>
      </c>
      <c r="Q45" s="178">
        <v>0</v>
      </c>
    </row>
    <row r="46" spans="1:17" ht="26.25" customHeight="1" x14ac:dyDescent="0.4">
      <c r="A46" s="175">
        <v>2043</v>
      </c>
      <c r="B46" s="175" t="s">
        <v>408</v>
      </c>
      <c r="C46" s="178">
        <v>2571977</v>
      </c>
      <c r="D46" s="178">
        <v>701564</v>
      </c>
      <c r="E46" s="178">
        <v>1870412</v>
      </c>
      <c r="F46" s="178">
        <v>199257</v>
      </c>
      <c r="G46" s="178">
        <v>0</v>
      </c>
      <c r="H46" s="178">
        <v>0</v>
      </c>
      <c r="I46" s="178">
        <v>199257</v>
      </c>
      <c r="J46" s="178">
        <v>0</v>
      </c>
      <c r="K46" s="178">
        <v>0</v>
      </c>
      <c r="L46" s="178">
        <v>0</v>
      </c>
      <c r="M46" s="178">
        <v>199257</v>
      </c>
      <c r="N46" s="178">
        <v>0</v>
      </c>
      <c r="O46" s="178">
        <v>199257</v>
      </c>
      <c r="P46" s="178">
        <v>0</v>
      </c>
      <c r="Q46" s="178">
        <v>0</v>
      </c>
    </row>
    <row r="47" spans="1:17" ht="26.25" customHeight="1" x14ac:dyDescent="0.4">
      <c r="A47" s="175">
        <v>2044</v>
      </c>
      <c r="B47" s="175" t="s">
        <v>409</v>
      </c>
      <c r="C47" s="178">
        <v>2539024</v>
      </c>
      <c r="D47" s="178">
        <v>699040</v>
      </c>
      <c r="E47" s="178">
        <v>1839983</v>
      </c>
      <c r="F47" s="178">
        <v>197556</v>
      </c>
      <c r="G47" s="178">
        <v>0</v>
      </c>
      <c r="H47" s="178">
        <v>0</v>
      </c>
      <c r="I47" s="178">
        <v>197556</v>
      </c>
      <c r="J47" s="178">
        <v>0</v>
      </c>
      <c r="K47" s="178">
        <v>0</v>
      </c>
      <c r="L47" s="178">
        <v>0</v>
      </c>
      <c r="M47" s="178">
        <v>197556</v>
      </c>
      <c r="N47" s="178">
        <v>0</v>
      </c>
      <c r="O47" s="178">
        <v>197556</v>
      </c>
      <c r="P47" s="178">
        <v>0</v>
      </c>
      <c r="Q47" s="178">
        <v>0</v>
      </c>
    </row>
    <row r="48" spans="1:17" ht="26.25" customHeight="1" x14ac:dyDescent="0.4">
      <c r="A48" s="175">
        <v>2045</v>
      </c>
      <c r="B48" s="175" t="s">
        <v>410</v>
      </c>
      <c r="C48" s="178">
        <v>2511173</v>
      </c>
      <c r="D48" s="178">
        <v>699836</v>
      </c>
      <c r="E48" s="178">
        <v>1811336</v>
      </c>
      <c r="F48" s="178">
        <v>195624</v>
      </c>
      <c r="G48" s="178">
        <v>0</v>
      </c>
      <c r="H48" s="178">
        <v>0</v>
      </c>
      <c r="I48" s="178">
        <v>195624</v>
      </c>
      <c r="J48" s="178">
        <v>0</v>
      </c>
      <c r="K48" s="178">
        <v>0</v>
      </c>
      <c r="L48" s="178">
        <v>0</v>
      </c>
      <c r="M48" s="178">
        <v>195624</v>
      </c>
      <c r="N48" s="178">
        <v>0</v>
      </c>
      <c r="O48" s="178">
        <v>195624</v>
      </c>
      <c r="P48" s="178">
        <v>0</v>
      </c>
      <c r="Q48" s="178">
        <v>0</v>
      </c>
    </row>
    <row r="49" spans="1:17" ht="26.25" customHeight="1" x14ac:dyDescent="0.4">
      <c r="A49" s="175">
        <v>2046</v>
      </c>
      <c r="B49" s="175" t="s">
        <v>411</v>
      </c>
      <c r="C49" s="178">
        <v>2483956</v>
      </c>
      <c r="D49" s="178">
        <v>694260</v>
      </c>
      <c r="E49" s="178">
        <v>1789695</v>
      </c>
      <c r="F49" s="178">
        <v>196053</v>
      </c>
      <c r="G49" s="178">
        <v>0</v>
      </c>
      <c r="H49" s="178">
        <v>0</v>
      </c>
      <c r="I49" s="178">
        <v>196053</v>
      </c>
      <c r="J49" s="178">
        <v>0</v>
      </c>
      <c r="K49" s="178">
        <v>0</v>
      </c>
      <c r="L49" s="178">
        <v>0</v>
      </c>
      <c r="M49" s="178">
        <v>196053</v>
      </c>
      <c r="N49" s="178">
        <v>0</v>
      </c>
      <c r="O49" s="178">
        <v>196053</v>
      </c>
      <c r="P49" s="178">
        <v>0</v>
      </c>
      <c r="Q49" s="178">
        <v>0</v>
      </c>
    </row>
    <row r="50" spans="1:17" ht="26.25" customHeight="1" x14ac:dyDescent="0.4">
      <c r="A50" s="175">
        <v>2047</v>
      </c>
      <c r="B50" s="175" t="s">
        <v>412</v>
      </c>
      <c r="C50" s="178">
        <v>2462824</v>
      </c>
      <c r="D50" s="178">
        <v>691154</v>
      </c>
      <c r="E50" s="178">
        <v>1771669</v>
      </c>
      <c r="F50" s="178">
        <v>197282</v>
      </c>
      <c r="G50" s="178">
        <v>0</v>
      </c>
      <c r="H50" s="178">
        <v>0</v>
      </c>
      <c r="I50" s="178">
        <v>197282</v>
      </c>
      <c r="J50" s="178">
        <v>0</v>
      </c>
      <c r="K50" s="178">
        <v>0</v>
      </c>
      <c r="L50" s="178">
        <v>0</v>
      </c>
      <c r="M50" s="178">
        <v>197282</v>
      </c>
      <c r="N50" s="178">
        <v>0</v>
      </c>
      <c r="O50" s="178">
        <v>197282</v>
      </c>
      <c r="P50" s="178">
        <v>0</v>
      </c>
      <c r="Q50" s="178">
        <v>0</v>
      </c>
    </row>
    <row r="51" spans="1:17" ht="26.25" customHeight="1" x14ac:dyDescent="0.4">
      <c r="A51" s="175">
        <v>2048</v>
      </c>
      <c r="B51" s="175" t="s">
        <v>413</v>
      </c>
      <c r="C51" s="178">
        <v>2430172</v>
      </c>
      <c r="D51" s="178">
        <v>688921</v>
      </c>
      <c r="E51" s="178">
        <v>1741250</v>
      </c>
      <c r="F51" s="178">
        <v>200384</v>
      </c>
      <c r="G51" s="178">
        <v>0</v>
      </c>
      <c r="H51" s="178">
        <v>0</v>
      </c>
      <c r="I51" s="178">
        <v>200384</v>
      </c>
      <c r="J51" s="178">
        <v>0</v>
      </c>
      <c r="K51" s="178">
        <v>0</v>
      </c>
      <c r="L51" s="178">
        <v>0</v>
      </c>
      <c r="M51" s="178">
        <v>200384</v>
      </c>
      <c r="N51" s="178">
        <v>0</v>
      </c>
      <c r="O51" s="178">
        <v>200384</v>
      </c>
      <c r="P51" s="178">
        <v>0</v>
      </c>
      <c r="Q51" s="178">
        <v>0</v>
      </c>
    </row>
    <row r="52" spans="1:17" ht="26.25" customHeight="1" x14ac:dyDescent="0.4">
      <c r="A52" s="175">
        <v>2049</v>
      </c>
      <c r="B52" s="175" t="s">
        <v>414</v>
      </c>
      <c r="C52" s="178">
        <v>2402369</v>
      </c>
      <c r="D52" s="178">
        <v>689802</v>
      </c>
      <c r="E52" s="178">
        <v>1712566</v>
      </c>
      <c r="F52" s="178">
        <v>196044</v>
      </c>
      <c r="G52" s="178">
        <v>0</v>
      </c>
      <c r="H52" s="178">
        <v>0</v>
      </c>
      <c r="I52" s="178">
        <v>196044</v>
      </c>
      <c r="J52" s="178">
        <v>0</v>
      </c>
      <c r="K52" s="178">
        <v>0</v>
      </c>
      <c r="L52" s="178">
        <v>0</v>
      </c>
      <c r="M52" s="178">
        <v>196044</v>
      </c>
      <c r="N52" s="178">
        <v>0</v>
      </c>
      <c r="O52" s="178">
        <v>196044</v>
      </c>
      <c r="P52" s="178">
        <v>0</v>
      </c>
      <c r="Q52" s="178">
        <v>0</v>
      </c>
    </row>
    <row r="53" spans="1:17" ht="26.25" customHeight="1" x14ac:dyDescent="0.4">
      <c r="A53" s="175">
        <v>2050</v>
      </c>
      <c r="B53" s="175" t="s">
        <v>415</v>
      </c>
      <c r="C53" s="178">
        <v>2374445</v>
      </c>
      <c r="D53" s="178">
        <v>689814</v>
      </c>
      <c r="E53" s="178">
        <v>1684630</v>
      </c>
      <c r="F53" s="178">
        <v>200877</v>
      </c>
      <c r="G53" s="178">
        <v>0</v>
      </c>
      <c r="H53" s="178">
        <v>0</v>
      </c>
      <c r="I53" s="178">
        <v>200877</v>
      </c>
      <c r="J53" s="178">
        <v>0</v>
      </c>
      <c r="K53" s="178">
        <v>0</v>
      </c>
      <c r="L53" s="178">
        <v>0</v>
      </c>
      <c r="M53" s="178">
        <v>200877</v>
      </c>
      <c r="N53" s="178">
        <v>0</v>
      </c>
      <c r="O53" s="178">
        <v>200877</v>
      </c>
      <c r="P53" s="178">
        <v>0</v>
      </c>
      <c r="Q53" s="178">
        <v>0</v>
      </c>
    </row>
    <row r="54" spans="1:17" ht="26.25" customHeight="1" x14ac:dyDescent="0.4">
      <c r="A54" s="175">
        <v>2051</v>
      </c>
      <c r="B54" s="175" t="s">
        <v>416</v>
      </c>
      <c r="C54" s="178">
        <v>2352432</v>
      </c>
      <c r="D54" s="178">
        <v>687922</v>
      </c>
      <c r="E54" s="178">
        <v>1664509</v>
      </c>
      <c r="F54" s="178">
        <v>204133</v>
      </c>
      <c r="G54" s="178">
        <v>0</v>
      </c>
      <c r="H54" s="178">
        <v>0</v>
      </c>
      <c r="I54" s="178">
        <v>204133</v>
      </c>
      <c r="J54" s="178">
        <v>0</v>
      </c>
      <c r="K54" s="178">
        <v>0</v>
      </c>
      <c r="L54" s="178">
        <v>0</v>
      </c>
      <c r="M54" s="178">
        <v>204133</v>
      </c>
      <c r="N54" s="178">
        <v>0</v>
      </c>
      <c r="O54" s="178">
        <v>204133</v>
      </c>
      <c r="P54" s="178">
        <v>0</v>
      </c>
      <c r="Q54" s="178">
        <v>0</v>
      </c>
    </row>
    <row r="55" spans="1:17" ht="26.25" customHeight="1" x14ac:dyDescent="0.4">
      <c r="A55" s="175">
        <v>2052</v>
      </c>
      <c r="B55" s="175" t="s">
        <v>417</v>
      </c>
      <c r="C55" s="178">
        <v>2320292</v>
      </c>
      <c r="D55" s="178">
        <v>687631</v>
      </c>
      <c r="E55" s="178">
        <v>1632660</v>
      </c>
      <c r="F55" s="178">
        <v>208329</v>
      </c>
      <c r="G55" s="178">
        <v>0</v>
      </c>
      <c r="H55" s="178">
        <v>0</v>
      </c>
      <c r="I55" s="178">
        <v>208329</v>
      </c>
      <c r="J55" s="178">
        <v>0</v>
      </c>
      <c r="K55" s="178">
        <v>0</v>
      </c>
      <c r="L55" s="178">
        <v>0</v>
      </c>
      <c r="M55" s="178">
        <v>208329</v>
      </c>
      <c r="N55" s="178">
        <v>0</v>
      </c>
      <c r="O55" s="178">
        <v>208329</v>
      </c>
      <c r="P55" s="178">
        <v>0</v>
      </c>
      <c r="Q55" s="178">
        <v>0</v>
      </c>
    </row>
    <row r="56" spans="1:17" ht="26.25" customHeight="1" x14ac:dyDescent="0.4">
      <c r="A56" s="175">
        <v>2053</v>
      </c>
      <c r="B56" s="175" t="s">
        <v>418</v>
      </c>
      <c r="C56" s="178">
        <v>2292772</v>
      </c>
      <c r="D56" s="178">
        <v>688081</v>
      </c>
      <c r="E56" s="178">
        <v>1604690</v>
      </c>
      <c r="F56" s="178">
        <v>205059</v>
      </c>
      <c r="G56" s="178">
        <v>0</v>
      </c>
      <c r="H56" s="178">
        <v>0</v>
      </c>
      <c r="I56" s="178">
        <v>205059</v>
      </c>
      <c r="J56" s="178">
        <v>0</v>
      </c>
      <c r="K56" s="178">
        <v>0</v>
      </c>
      <c r="L56" s="178">
        <v>0</v>
      </c>
      <c r="M56" s="178">
        <v>205059</v>
      </c>
      <c r="N56" s="178">
        <v>0</v>
      </c>
      <c r="O56" s="178">
        <v>205059</v>
      </c>
      <c r="P56" s="178">
        <v>0</v>
      </c>
      <c r="Q56" s="178">
        <v>0</v>
      </c>
    </row>
    <row r="57" spans="1:17" ht="26.25" customHeight="1" x14ac:dyDescent="0.4">
      <c r="A57" s="175">
        <v>2054</v>
      </c>
      <c r="B57" s="175" t="s">
        <v>419</v>
      </c>
      <c r="C57" s="178">
        <v>2265949</v>
      </c>
      <c r="D57" s="178">
        <v>688126</v>
      </c>
      <c r="E57" s="178">
        <v>1577822</v>
      </c>
      <c r="F57" s="178">
        <v>204233</v>
      </c>
      <c r="G57" s="178">
        <v>0</v>
      </c>
      <c r="H57" s="178">
        <v>0</v>
      </c>
      <c r="I57" s="178">
        <v>204233</v>
      </c>
      <c r="J57" s="178">
        <v>0</v>
      </c>
      <c r="K57" s="178">
        <v>0</v>
      </c>
      <c r="L57" s="178">
        <v>0</v>
      </c>
      <c r="M57" s="178">
        <v>204233</v>
      </c>
      <c r="N57" s="178">
        <v>0</v>
      </c>
      <c r="O57" s="178">
        <v>204233</v>
      </c>
      <c r="P57" s="178">
        <v>0</v>
      </c>
      <c r="Q57" s="178">
        <v>0</v>
      </c>
    </row>
    <row r="58" spans="1:17" ht="26.25" customHeight="1" x14ac:dyDescent="0.4">
      <c r="A58" s="175">
        <v>2055</v>
      </c>
      <c r="B58" s="175" t="s">
        <v>420</v>
      </c>
      <c r="C58" s="178">
        <v>2244678</v>
      </c>
      <c r="D58" s="178">
        <v>689712</v>
      </c>
      <c r="E58" s="178">
        <v>1554965</v>
      </c>
      <c r="F58" s="178">
        <v>203390</v>
      </c>
      <c r="G58" s="178">
        <v>0</v>
      </c>
      <c r="H58" s="178">
        <v>0</v>
      </c>
      <c r="I58" s="178">
        <v>203390</v>
      </c>
      <c r="J58" s="178">
        <v>0</v>
      </c>
      <c r="K58" s="178">
        <v>0</v>
      </c>
      <c r="L58" s="178">
        <v>0</v>
      </c>
      <c r="M58" s="178">
        <v>203390</v>
      </c>
      <c r="N58" s="178">
        <v>0</v>
      </c>
      <c r="O58" s="178">
        <v>203390</v>
      </c>
      <c r="P58" s="178">
        <v>0</v>
      </c>
      <c r="Q58" s="178">
        <v>0</v>
      </c>
    </row>
    <row r="59" spans="1:17" ht="26.25" customHeight="1" x14ac:dyDescent="0.4">
      <c r="A59" s="175">
        <v>2056</v>
      </c>
      <c r="B59" s="175" t="s">
        <v>421</v>
      </c>
      <c r="C59" s="178">
        <v>2212993</v>
      </c>
      <c r="D59" s="178">
        <v>688234</v>
      </c>
      <c r="E59" s="178">
        <v>1524758</v>
      </c>
      <c r="F59" s="178">
        <v>202068</v>
      </c>
      <c r="G59" s="178">
        <v>0</v>
      </c>
      <c r="H59" s="178">
        <v>0</v>
      </c>
      <c r="I59" s="178">
        <v>202068</v>
      </c>
      <c r="J59" s="178">
        <v>0</v>
      </c>
      <c r="K59" s="178">
        <v>0</v>
      </c>
      <c r="L59" s="178">
        <v>0</v>
      </c>
      <c r="M59" s="178">
        <v>202068</v>
      </c>
      <c r="N59" s="178">
        <v>0</v>
      </c>
      <c r="O59" s="178">
        <v>202068</v>
      </c>
      <c r="P59" s="178">
        <v>0</v>
      </c>
      <c r="Q59" s="178">
        <v>0</v>
      </c>
    </row>
    <row r="60" spans="1:17" ht="26.25" customHeight="1" x14ac:dyDescent="0.4">
      <c r="A60" s="175">
        <v>2057</v>
      </c>
      <c r="B60" s="175" t="s">
        <v>422</v>
      </c>
      <c r="C60" s="178">
        <v>2185731</v>
      </c>
      <c r="D60" s="178">
        <v>687951</v>
      </c>
      <c r="E60" s="178">
        <v>1497779</v>
      </c>
      <c r="F60" s="178">
        <v>203516</v>
      </c>
      <c r="G60" s="178">
        <v>0</v>
      </c>
      <c r="H60" s="178">
        <v>0</v>
      </c>
      <c r="I60" s="178">
        <v>203516</v>
      </c>
      <c r="J60" s="178">
        <v>0</v>
      </c>
      <c r="K60" s="178">
        <v>0</v>
      </c>
      <c r="L60" s="178">
        <v>0</v>
      </c>
      <c r="M60" s="178">
        <v>203516</v>
      </c>
      <c r="N60" s="178">
        <v>0</v>
      </c>
      <c r="O60" s="178">
        <v>203516</v>
      </c>
      <c r="P60" s="178">
        <v>0</v>
      </c>
      <c r="Q60" s="178">
        <v>0</v>
      </c>
    </row>
    <row r="61" spans="1:17" ht="26.25" customHeight="1" x14ac:dyDescent="0.4">
      <c r="A61" s="175">
        <v>2058</v>
      </c>
      <c r="B61" s="175" t="s">
        <v>423</v>
      </c>
      <c r="C61" s="178">
        <v>2159055</v>
      </c>
      <c r="D61" s="178">
        <v>687781</v>
      </c>
      <c r="E61" s="178">
        <v>1471273</v>
      </c>
      <c r="F61" s="178">
        <v>202521</v>
      </c>
      <c r="G61" s="178">
        <v>0</v>
      </c>
      <c r="H61" s="178">
        <v>0</v>
      </c>
      <c r="I61" s="178">
        <v>202521</v>
      </c>
      <c r="J61" s="178">
        <v>0</v>
      </c>
      <c r="K61" s="178">
        <v>0</v>
      </c>
      <c r="L61" s="178">
        <v>0</v>
      </c>
      <c r="M61" s="178">
        <v>202521</v>
      </c>
      <c r="N61" s="178">
        <v>0</v>
      </c>
      <c r="O61" s="178">
        <v>202521</v>
      </c>
      <c r="P61" s="178">
        <v>0</v>
      </c>
      <c r="Q61" s="178">
        <v>0</v>
      </c>
    </row>
    <row r="62" spans="1:17" ht="26.25" customHeight="1" x14ac:dyDescent="0.4">
      <c r="A62" s="175">
        <v>2059</v>
      </c>
      <c r="B62" s="175" t="s">
        <v>424</v>
      </c>
      <c r="C62" s="178">
        <v>1834622</v>
      </c>
      <c r="D62" s="178">
        <v>788754</v>
      </c>
      <c r="E62" s="178">
        <v>1045868</v>
      </c>
      <c r="F62" s="178">
        <v>173461</v>
      </c>
      <c r="G62" s="178">
        <v>0</v>
      </c>
      <c r="H62" s="178">
        <v>0</v>
      </c>
      <c r="I62" s="178">
        <v>173461</v>
      </c>
      <c r="J62" s="178">
        <v>0</v>
      </c>
      <c r="K62" s="178">
        <v>0</v>
      </c>
      <c r="L62" s="178">
        <v>0</v>
      </c>
      <c r="M62" s="178">
        <v>173461</v>
      </c>
      <c r="N62" s="178">
        <v>0</v>
      </c>
      <c r="O62" s="178">
        <v>173461</v>
      </c>
      <c r="P62" s="178">
        <v>0</v>
      </c>
      <c r="Q62" s="178">
        <v>0</v>
      </c>
    </row>
    <row r="63" spans="1:17" ht="26.25" customHeight="1" x14ac:dyDescent="0.4">
      <c r="A63" s="175">
        <v>2060</v>
      </c>
      <c r="B63" s="175" t="s">
        <v>425</v>
      </c>
      <c r="C63" s="178">
        <v>471265</v>
      </c>
      <c r="D63" s="178">
        <v>117552</v>
      </c>
      <c r="E63" s="178">
        <v>353713</v>
      </c>
      <c r="F63" s="178">
        <v>48448</v>
      </c>
      <c r="G63" s="178">
        <v>0</v>
      </c>
      <c r="H63" s="178">
        <v>0</v>
      </c>
      <c r="I63" s="178">
        <v>48448</v>
      </c>
      <c r="J63" s="178">
        <v>0</v>
      </c>
      <c r="K63" s="178">
        <v>0</v>
      </c>
      <c r="L63" s="178">
        <v>0</v>
      </c>
      <c r="M63" s="178">
        <v>48448</v>
      </c>
      <c r="N63" s="178">
        <v>0</v>
      </c>
      <c r="O63" s="178">
        <v>48448</v>
      </c>
      <c r="P63" s="178">
        <v>0</v>
      </c>
      <c r="Q63" s="178">
        <v>0</v>
      </c>
    </row>
    <row r="64" spans="1:17" ht="26.25" customHeight="1" x14ac:dyDescent="0.4">
      <c r="A64" s="175">
        <v>2061</v>
      </c>
      <c r="B64" s="175" t="s">
        <v>426</v>
      </c>
      <c r="C64" s="178">
        <v>467025</v>
      </c>
      <c r="D64" s="178">
        <v>117241</v>
      </c>
      <c r="E64" s="178">
        <v>349784</v>
      </c>
      <c r="F64" s="178">
        <v>48448</v>
      </c>
      <c r="G64" s="178">
        <v>0</v>
      </c>
      <c r="H64" s="178">
        <v>0</v>
      </c>
      <c r="I64" s="178">
        <v>48448</v>
      </c>
      <c r="J64" s="178">
        <v>0</v>
      </c>
      <c r="K64" s="178">
        <v>0</v>
      </c>
      <c r="L64" s="178">
        <v>0</v>
      </c>
      <c r="M64" s="178">
        <v>48448</v>
      </c>
      <c r="N64" s="178">
        <v>0</v>
      </c>
      <c r="O64" s="178">
        <v>48448</v>
      </c>
      <c r="P64" s="178">
        <v>0</v>
      </c>
      <c r="Q64" s="178">
        <v>0</v>
      </c>
    </row>
    <row r="65" spans="1:17" ht="26.25" customHeight="1" x14ac:dyDescent="0.4">
      <c r="A65" s="175">
        <v>2062</v>
      </c>
      <c r="B65" s="175" t="s">
        <v>427</v>
      </c>
      <c r="C65" s="178">
        <v>358839</v>
      </c>
      <c r="D65" s="178">
        <v>110710</v>
      </c>
      <c r="E65" s="178">
        <v>248129</v>
      </c>
      <c r="F65" s="178">
        <v>37150</v>
      </c>
      <c r="G65" s="178">
        <v>0</v>
      </c>
      <c r="H65" s="178">
        <v>0</v>
      </c>
      <c r="I65" s="178">
        <v>37150</v>
      </c>
      <c r="J65" s="178">
        <v>0</v>
      </c>
      <c r="K65" s="178">
        <v>0</v>
      </c>
      <c r="L65" s="178">
        <v>0</v>
      </c>
      <c r="M65" s="178">
        <v>37150</v>
      </c>
      <c r="N65" s="178">
        <v>0</v>
      </c>
      <c r="O65" s="178">
        <v>37150</v>
      </c>
      <c r="P65" s="178">
        <v>0</v>
      </c>
      <c r="Q65" s="178">
        <v>0</v>
      </c>
    </row>
    <row r="66" spans="1:17" ht="26.25" customHeight="1" x14ac:dyDescent="0.4">
      <c r="A66" s="175">
        <v>2063</v>
      </c>
      <c r="B66" s="175" t="s">
        <v>428</v>
      </c>
      <c r="C66" s="178">
        <v>265979</v>
      </c>
      <c r="D66" s="178">
        <v>71180</v>
      </c>
      <c r="E66" s="178">
        <v>194799</v>
      </c>
      <c r="F66" s="178">
        <v>27336</v>
      </c>
      <c r="G66" s="178">
        <v>0</v>
      </c>
      <c r="H66" s="178">
        <v>0</v>
      </c>
      <c r="I66" s="178">
        <v>27336</v>
      </c>
      <c r="J66" s="178">
        <v>0</v>
      </c>
      <c r="K66" s="178">
        <v>0</v>
      </c>
      <c r="L66" s="178">
        <v>0</v>
      </c>
      <c r="M66" s="178">
        <v>27336</v>
      </c>
      <c r="N66" s="178">
        <v>0</v>
      </c>
      <c r="O66" s="178">
        <v>27336</v>
      </c>
      <c r="P66" s="178">
        <v>0</v>
      </c>
      <c r="Q66" s="178">
        <v>0</v>
      </c>
    </row>
    <row r="67" spans="1:17" ht="26.25" customHeight="1" x14ac:dyDescent="0.4">
      <c r="A67" s="175">
        <v>2064</v>
      </c>
      <c r="B67" s="175" t="s">
        <v>429</v>
      </c>
      <c r="C67" s="178">
        <v>263125</v>
      </c>
      <c r="D67" s="178">
        <v>70947</v>
      </c>
      <c r="E67" s="178">
        <v>192178</v>
      </c>
      <c r="F67" s="178">
        <v>29337</v>
      </c>
      <c r="G67" s="178">
        <v>0</v>
      </c>
      <c r="H67" s="178">
        <v>0</v>
      </c>
      <c r="I67" s="178">
        <v>29337</v>
      </c>
      <c r="J67" s="178">
        <v>0</v>
      </c>
      <c r="K67" s="178">
        <v>0</v>
      </c>
      <c r="L67" s="178">
        <v>0</v>
      </c>
      <c r="M67" s="178">
        <v>29337</v>
      </c>
      <c r="N67" s="178">
        <v>0</v>
      </c>
      <c r="O67" s="178">
        <v>29337</v>
      </c>
      <c r="P67" s="178">
        <v>0</v>
      </c>
      <c r="Q67" s="178">
        <v>0</v>
      </c>
    </row>
    <row r="68" spans="1:17" ht="26.25" customHeight="1" x14ac:dyDescent="0.4">
      <c r="A68" s="175">
        <v>2065</v>
      </c>
      <c r="B68" s="175" t="s">
        <v>430</v>
      </c>
      <c r="C68" s="178">
        <v>130856</v>
      </c>
      <c r="D68" s="178">
        <v>52371</v>
      </c>
      <c r="E68" s="178">
        <v>78485</v>
      </c>
      <c r="F68" s="178">
        <v>14707</v>
      </c>
      <c r="G68" s="178">
        <v>0</v>
      </c>
      <c r="H68" s="178">
        <v>0</v>
      </c>
      <c r="I68" s="178">
        <v>14707</v>
      </c>
      <c r="J68" s="178">
        <v>0</v>
      </c>
      <c r="K68" s="178">
        <v>0</v>
      </c>
      <c r="L68" s="178">
        <v>0</v>
      </c>
      <c r="M68" s="178">
        <v>14707</v>
      </c>
      <c r="N68" s="178">
        <v>0</v>
      </c>
      <c r="O68" s="178">
        <v>14707</v>
      </c>
      <c r="P68" s="178">
        <v>0</v>
      </c>
      <c r="Q68" s="178">
        <v>0</v>
      </c>
    </row>
    <row r="69" spans="1:17" ht="30.75" customHeight="1" x14ac:dyDescent="0.4">
      <c r="A69" s="967" t="s">
        <v>432</v>
      </c>
      <c r="B69" s="967"/>
      <c r="C69" s="178">
        <v>141186162</v>
      </c>
      <c r="D69" s="178">
        <v>37520677</v>
      </c>
      <c r="E69" s="178">
        <v>103585740</v>
      </c>
      <c r="F69" s="178">
        <v>36882216</v>
      </c>
      <c r="G69" s="178">
        <v>880433</v>
      </c>
      <c r="H69" s="178">
        <v>18072535</v>
      </c>
      <c r="I69" s="178">
        <v>13346936</v>
      </c>
      <c r="J69" s="178">
        <v>6072964</v>
      </c>
      <c r="K69" s="178">
        <v>378811</v>
      </c>
      <c r="L69" s="180"/>
      <c r="M69" s="181">
        <v>37799550</v>
      </c>
      <c r="N69" s="181">
        <v>6032963</v>
      </c>
      <c r="O69" s="181">
        <v>31766583</v>
      </c>
      <c r="P69" s="181">
        <v>154420</v>
      </c>
      <c r="Q69" s="181">
        <v>854820</v>
      </c>
    </row>
    <row r="70" spans="1:17" ht="26.25" customHeight="1" x14ac:dyDescent="0.4">
      <c r="A70" s="182" t="s">
        <v>493</v>
      </c>
      <c r="B70" s="171"/>
      <c r="C70" s="171"/>
      <c r="D70" s="171"/>
      <c r="E70" s="171"/>
      <c r="F70" s="171"/>
      <c r="G70" s="171"/>
      <c r="H70" s="171"/>
      <c r="I70" s="171"/>
      <c r="J70" s="171"/>
      <c r="K70" s="171"/>
      <c r="L70" s="171"/>
      <c r="M70" s="171"/>
      <c r="N70" s="171"/>
      <c r="O70" s="171"/>
      <c r="P70" s="171"/>
      <c r="Q70" s="171"/>
    </row>
    <row r="71" spans="1:17" ht="26.25" customHeight="1" x14ac:dyDescent="0.4">
      <c r="A71" s="182" t="s">
        <v>494</v>
      </c>
      <c r="B71" s="171"/>
      <c r="C71" s="171"/>
      <c r="D71" s="171"/>
      <c r="E71" s="171"/>
      <c r="F71" s="171"/>
      <c r="G71" s="171"/>
      <c r="H71" s="171"/>
      <c r="I71" s="171"/>
      <c r="J71" s="171"/>
      <c r="K71" s="171"/>
      <c r="L71" s="171"/>
      <c r="M71" s="171"/>
      <c r="N71" s="171"/>
      <c r="O71" s="171"/>
      <c r="P71" s="171"/>
      <c r="Q71" s="171"/>
    </row>
    <row r="72" spans="1:17" ht="26.25" customHeight="1" x14ac:dyDescent="0.4">
      <c r="A72" s="182" t="s">
        <v>495</v>
      </c>
      <c r="B72" s="171"/>
      <c r="C72" s="171"/>
      <c r="D72" s="171"/>
      <c r="E72" s="171"/>
      <c r="F72" s="171"/>
      <c r="G72" s="171"/>
      <c r="H72" s="171"/>
      <c r="I72" s="171"/>
      <c r="J72" s="171"/>
      <c r="K72" s="171"/>
      <c r="L72" s="171"/>
      <c r="M72" s="171"/>
      <c r="N72" s="171"/>
      <c r="O72" s="171"/>
      <c r="P72" s="171"/>
      <c r="Q72" s="171"/>
    </row>
    <row r="73" spans="1:17" ht="26.25" customHeight="1" x14ac:dyDescent="0.4">
      <c r="A73" s="182" t="s">
        <v>496</v>
      </c>
      <c r="B73" s="171"/>
      <c r="C73" s="171"/>
      <c r="D73" s="171"/>
      <c r="E73" s="171"/>
      <c r="F73" s="171"/>
      <c r="G73" s="171"/>
      <c r="H73" s="171"/>
      <c r="I73" s="171"/>
      <c r="J73" s="171"/>
      <c r="K73" s="171"/>
      <c r="L73" s="171"/>
      <c r="M73" s="171"/>
      <c r="N73" s="171"/>
      <c r="O73" s="171"/>
      <c r="P73" s="171"/>
      <c r="Q73" s="171"/>
    </row>
    <row r="74" spans="1:17" ht="26.25" customHeight="1" x14ac:dyDescent="0.4">
      <c r="A74" s="182" t="s">
        <v>497</v>
      </c>
      <c r="B74" s="171"/>
      <c r="C74" s="171"/>
      <c r="D74" s="171"/>
      <c r="E74" s="171"/>
      <c r="F74" s="171"/>
      <c r="G74" s="171"/>
      <c r="H74" s="171"/>
      <c r="I74" s="171"/>
      <c r="J74" s="171"/>
      <c r="K74" s="171"/>
      <c r="L74" s="171"/>
      <c r="M74" s="171"/>
      <c r="N74" s="171"/>
      <c r="O74" s="171"/>
      <c r="P74" s="171"/>
      <c r="Q74" s="171"/>
    </row>
    <row r="75" spans="1:17" ht="26.25" customHeight="1" x14ac:dyDescent="0.4">
      <c r="A75" s="182" t="s">
        <v>498</v>
      </c>
      <c r="B75" s="171"/>
      <c r="C75" s="171"/>
      <c r="D75" s="171"/>
      <c r="E75" s="171"/>
      <c r="F75" s="171"/>
      <c r="G75" s="171"/>
      <c r="H75" s="171"/>
      <c r="I75" s="171"/>
      <c r="J75" s="171"/>
      <c r="K75" s="171"/>
      <c r="L75" s="171"/>
      <c r="M75" s="171"/>
      <c r="N75" s="171"/>
      <c r="O75" s="171"/>
      <c r="P75" s="171"/>
      <c r="Q75" s="171"/>
    </row>
    <row r="76" spans="1:17" ht="26.25" customHeight="1" x14ac:dyDescent="0.4">
      <c r="A76" s="182" t="s">
        <v>499</v>
      </c>
      <c r="B76" s="171"/>
      <c r="C76" s="171"/>
      <c r="D76" s="171"/>
      <c r="E76" s="171"/>
      <c r="F76" s="171"/>
      <c r="G76" s="171"/>
      <c r="H76" s="171"/>
      <c r="I76" s="171"/>
      <c r="J76" s="171"/>
      <c r="K76" s="171"/>
      <c r="L76" s="171"/>
      <c r="M76" s="171"/>
      <c r="N76" s="171"/>
      <c r="O76" s="171"/>
      <c r="P76" s="171"/>
      <c r="Q76" s="171"/>
    </row>
    <row r="77" spans="1:17" ht="26.25" customHeight="1" x14ac:dyDescent="0.4">
      <c r="A77" s="182" t="s">
        <v>500</v>
      </c>
      <c r="B77" s="171"/>
      <c r="C77" s="171"/>
      <c r="D77" s="171"/>
      <c r="E77" s="171"/>
      <c r="F77" s="171"/>
      <c r="G77" s="171"/>
      <c r="H77" s="171"/>
      <c r="I77" s="171"/>
      <c r="J77" s="171"/>
      <c r="K77" s="171"/>
      <c r="L77" s="171"/>
      <c r="M77" s="171"/>
      <c r="N77" s="171"/>
      <c r="O77" s="171"/>
      <c r="P77" s="171"/>
      <c r="Q77" s="171"/>
    </row>
    <row r="78" spans="1:17" ht="26.25" customHeight="1" x14ac:dyDescent="0.4">
      <c r="A78" s="182" t="s">
        <v>501</v>
      </c>
      <c r="B78" s="171"/>
      <c r="C78" s="171"/>
      <c r="D78" s="171"/>
      <c r="E78" s="171"/>
      <c r="F78" s="171"/>
      <c r="G78" s="171"/>
      <c r="H78" s="171"/>
      <c r="I78" s="171"/>
      <c r="J78" s="171"/>
      <c r="K78" s="171"/>
      <c r="L78" s="171"/>
      <c r="M78" s="171"/>
      <c r="N78" s="171"/>
      <c r="O78" s="171"/>
      <c r="P78" s="171"/>
      <c r="Q78" s="171"/>
    </row>
    <row r="79" spans="1:17" ht="26.25" customHeight="1" x14ac:dyDescent="0.4">
      <c r="A79" s="182" t="s">
        <v>502</v>
      </c>
      <c r="B79" s="171"/>
      <c r="C79" s="171"/>
      <c r="D79" s="171"/>
      <c r="E79" s="171"/>
      <c r="F79" s="171"/>
      <c r="G79" s="171"/>
      <c r="H79" s="171"/>
      <c r="I79" s="171"/>
      <c r="J79" s="171"/>
      <c r="K79" s="171"/>
      <c r="L79" s="171"/>
      <c r="M79" s="171"/>
      <c r="N79" s="171"/>
      <c r="O79" s="171"/>
      <c r="P79" s="171"/>
      <c r="Q79" s="171"/>
    </row>
    <row r="80" spans="1:17" ht="26.25" customHeight="1" x14ac:dyDescent="0.4">
      <c r="A80" s="182" t="s">
        <v>503</v>
      </c>
      <c r="B80" s="171"/>
      <c r="C80" s="171"/>
      <c r="D80" s="171"/>
      <c r="E80" s="171"/>
      <c r="F80" s="171"/>
      <c r="G80" s="171"/>
      <c r="H80" s="171"/>
      <c r="I80" s="171"/>
      <c r="J80" s="171"/>
      <c r="K80" s="171"/>
      <c r="L80" s="171"/>
      <c r="M80" s="171"/>
      <c r="N80" s="171"/>
      <c r="O80" s="171"/>
      <c r="P80" s="171"/>
      <c r="Q80" s="171"/>
    </row>
    <row r="81" spans="1:17" ht="26.25" customHeight="1" x14ac:dyDescent="0.4">
      <c r="A81" s="182" t="s">
        <v>504</v>
      </c>
      <c r="B81" s="171"/>
      <c r="C81" s="171"/>
      <c r="D81" s="171"/>
      <c r="E81" s="171"/>
      <c r="F81" s="171"/>
      <c r="G81" s="171"/>
      <c r="H81" s="171"/>
      <c r="I81" s="171"/>
      <c r="J81" s="171"/>
      <c r="K81" s="171"/>
      <c r="L81" s="171"/>
      <c r="M81" s="171"/>
      <c r="N81" s="171"/>
      <c r="O81" s="171"/>
      <c r="P81" s="171"/>
      <c r="Q81" s="171"/>
    </row>
    <row r="82" spans="1:17" ht="26.25" customHeight="1" x14ac:dyDescent="0.4">
      <c r="A82" s="183" t="s">
        <v>505</v>
      </c>
      <c r="B82" s="171"/>
      <c r="C82" s="171"/>
      <c r="D82" s="171"/>
      <c r="E82" s="171"/>
      <c r="F82" s="171"/>
      <c r="G82" s="171"/>
      <c r="H82" s="171"/>
      <c r="I82" s="171"/>
      <c r="J82" s="171"/>
      <c r="K82" s="171"/>
      <c r="L82" s="171"/>
      <c r="M82" s="171"/>
      <c r="N82" s="171"/>
      <c r="O82" s="171"/>
      <c r="P82" s="171"/>
      <c r="Q82" s="171"/>
    </row>
    <row r="83" spans="1:17" ht="26.25" customHeight="1" x14ac:dyDescent="0.4">
      <c r="A83" s="183" t="s">
        <v>506</v>
      </c>
      <c r="B83" s="171"/>
      <c r="C83" s="171"/>
      <c r="D83" s="171"/>
      <c r="E83" s="171"/>
      <c r="F83" s="171"/>
      <c r="G83" s="171"/>
      <c r="H83" s="171"/>
      <c r="I83" s="171"/>
      <c r="J83" s="171"/>
      <c r="K83" s="171"/>
      <c r="L83" s="171"/>
      <c r="M83" s="171"/>
      <c r="N83" s="171"/>
      <c r="O83" s="171"/>
      <c r="P83" s="171"/>
      <c r="Q83" s="171"/>
    </row>
    <row r="84" spans="1:17" ht="26.25" customHeight="1" x14ac:dyDescent="0.4">
      <c r="A84" s="183" t="s">
        <v>507</v>
      </c>
      <c r="B84" s="171"/>
      <c r="C84" s="171"/>
      <c r="D84" s="171"/>
      <c r="E84" s="171"/>
      <c r="F84" s="171"/>
      <c r="G84" s="171"/>
      <c r="H84" s="171"/>
      <c r="I84" s="171"/>
      <c r="J84" s="171"/>
      <c r="K84" s="171"/>
      <c r="L84" s="171"/>
      <c r="M84" s="171"/>
      <c r="N84" s="171"/>
      <c r="O84" s="171"/>
      <c r="P84" s="171"/>
      <c r="Q84" s="171"/>
    </row>
  </sheetData>
  <mergeCells count="21">
    <mergeCell ref="A69:B69"/>
    <mergeCell ref="G6:G8"/>
    <mergeCell ref="H6:H8"/>
    <mergeCell ref="I6:I8"/>
    <mergeCell ref="J6:J8"/>
    <mergeCell ref="A4:B8"/>
    <mergeCell ref="C4:E4"/>
    <mergeCell ref="F4:Q4"/>
    <mergeCell ref="F5:G5"/>
    <mergeCell ref="H5:K5"/>
    <mergeCell ref="L5:Q5"/>
    <mergeCell ref="C6:C8"/>
    <mergeCell ref="D6:D8"/>
    <mergeCell ref="E6:E8"/>
    <mergeCell ref="F6:F8"/>
    <mergeCell ref="M6:Q6"/>
    <mergeCell ref="M7:M8"/>
    <mergeCell ref="P7:P8"/>
    <mergeCell ref="Q7:Q8"/>
    <mergeCell ref="K6:K8"/>
    <mergeCell ref="L6:L8"/>
  </mergeCells>
  <phoneticPr fontId="1"/>
  <pageMargins left="0.7" right="0.7" top="0.75" bottom="0.75" header="0.3" footer="0.3"/>
  <pageSetup paperSize="9" scale="41" fitToHeight="0" orientation="portrait" r:id="rId1"/>
  <headerFooter>
    <oddHeader>&amp;L&amp;"ＭＳ 明朝,標準"【機密性2情報】</oddHeader>
  </headerFooter>
  <rowBreaks count="1" manualBreakCount="1">
    <brk id="69"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view="pageBreakPreview" zoomScaleNormal="100" zoomScaleSheetLayoutView="100" workbookViewId="0"/>
  </sheetViews>
  <sheetFormatPr defaultRowHeight="18.75" x14ac:dyDescent="0.4"/>
  <cols>
    <col min="1" max="1" width="42.375" bestFit="1" customWidth="1"/>
    <col min="2" max="2" width="15.75" customWidth="1"/>
    <col min="3" max="3" width="50.75" customWidth="1"/>
  </cols>
  <sheetData>
    <row r="1" spans="1:3" x14ac:dyDescent="0.4">
      <c r="A1" s="171" t="s">
        <v>735</v>
      </c>
      <c r="B1" s="297"/>
      <c r="C1" s="305"/>
    </row>
    <row r="2" spans="1:3" x14ac:dyDescent="0.4">
      <c r="A2" s="171" t="s">
        <v>770</v>
      </c>
      <c r="B2" s="297"/>
      <c r="C2" s="305"/>
    </row>
    <row r="3" spans="1:3" x14ac:dyDescent="0.4">
      <c r="A3" s="270" t="s">
        <v>694</v>
      </c>
      <c r="B3" s="270" t="s">
        <v>695</v>
      </c>
      <c r="C3" s="270" t="s">
        <v>696</v>
      </c>
    </row>
    <row r="4" spans="1:3" s="302" customFormat="1" ht="57.75" customHeight="1" x14ac:dyDescent="0.4">
      <c r="A4" s="299" t="s">
        <v>697</v>
      </c>
      <c r="B4" s="308">
        <v>40269</v>
      </c>
      <c r="C4" s="301" t="s">
        <v>737</v>
      </c>
    </row>
    <row r="5" spans="1:3" s="302" customFormat="1" ht="57.75" customHeight="1" x14ac:dyDescent="0.4">
      <c r="A5" s="299" t="s">
        <v>771</v>
      </c>
      <c r="B5" s="308" t="s">
        <v>772</v>
      </c>
      <c r="C5" s="301" t="s">
        <v>773</v>
      </c>
    </row>
    <row r="6" spans="1:3" s="302" customFormat="1" ht="57.75" customHeight="1" x14ac:dyDescent="0.4">
      <c r="A6" s="299" t="s">
        <v>774</v>
      </c>
      <c r="B6" s="308" t="s">
        <v>775</v>
      </c>
      <c r="C6" s="301" t="s">
        <v>776</v>
      </c>
    </row>
    <row r="7" spans="1:3" s="302" customFormat="1" ht="57.75" customHeight="1" x14ac:dyDescent="0.4">
      <c r="A7" s="299" t="s">
        <v>777</v>
      </c>
      <c r="B7" s="308" t="s">
        <v>775</v>
      </c>
      <c r="C7" s="301" t="s">
        <v>778</v>
      </c>
    </row>
    <row r="8" spans="1:3" s="302" customFormat="1" ht="57.75" customHeight="1" x14ac:dyDescent="0.4">
      <c r="A8" s="299" t="s">
        <v>779</v>
      </c>
      <c r="B8" s="308" t="s">
        <v>772</v>
      </c>
      <c r="C8" s="301" t="s">
        <v>739</v>
      </c>
    </row>
    <row r="9" spans="1:3" s="302" customFormat="1" ht="57.75" customHeight="1" x14ac:dyDescent="0.4">
      <c r="A9" s="299" t="s">
        <v>780</v>
      </c>
      <c r="B9" s="308" t="s">
        <v>781</v>
      </c>
      <c r="C9" s="306" t="s">
        <v>782</v>
      </c>
    </row>
    <row r="10" spans="1:3" s="302" customFormat="1" ht="57.75" customHeight="1" x14ac:dyDescent="0.4">
      <c r="A10" s="299" t="s">
        <v>783</v>
      </c>
      <c r="B10" s="308" t="s">
        <v>781</v>
      </c>
      <c r="C10" s="301" t="s">
        <v>784</v>
      </c>
    </row>
    <row r="11" spans="1:3" s="302" customFormat="1" ht="57.75" customHeight="1" x14ac:dyDescent="0.4">
      <c r="A11" s="299" t="s">
        <v>785</v>
      </c>
      <c r="B11" s="308" t="s">
        <v>781</v>
      </c>
      <c r="C11" s="301" t="s">
        <v>742</v>
      </c>
    </row>
    <row r="12" spans="1:3" s="302" customFormat="1" ht="57.75" customHeight="1" x14ac:dyDescent="0.4">
      <c r="A12" s="299" t="s">
        <v>724</v>
      </c>
      <c r="B12" s="308" t="s">
        <v>775</v>
      </c>
      <c r="C12" s="301" t="s">
        <v>761</v>
      </c>
    </row>
    <row r="13" spans="1:3" s="302" customFormat="1" ht="57.75" customHeight="1" x14ac:dyDescent="0.4">
      <c r="A13" s="299" t="s">
        <v>659</v>
      </c>
      <c r="B13" s="309" t="s">
        <v>302</v>
      </c>
      <c r="C13" s="301" t="s">
        <v>765</v>
      </c>
    </row>
    <row r="14" spans="1:3" s="302" customFormat="1" ht="57.75" customHeight="1" x14ac:dyDescent="0.4">
      <c r="A14" s="299" t="s">
        <v>733</v>
      </c>
      <c r="B14" s="309" t="s">
        <v>302</v>
      </c>
      <c r="C14" s="301" t="s">
        <v>786</v>
      </c>
    </row>
  </sheetData>
  <phoneticPr fontId="1"/>
  <pageMargins left="0.70866141732283472" right="0.70866141732283472" top="0.74803149606299213" bottom="0.74803149606299213" header="0.31496062992125984" footer="0.31496062992125984"/>
  <pageSetup paperSize="9" scale="73" orientation="portrait" r:id="rId1"/>
  <headerFooter>
    <oddHeader>&amp;L&amp;"ＭＳ 明朝,標準"【機密性２情報】</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6"/>
  <sheetViews>
    <sheetView showGridLines="0" view="pageBreakPreview" zoomScaleNormal="100" zoomScaleSheetLayoutView="100" workbookViewId="0">
      <selection activeCell="G29" sqref="G29"/>
    </sheetView>
  </sheetViews>
  <sheetFormatPr defaultColWidth="9" defaultRowHeight="13.5" x14ac:dyDescent="0.4"/>
  <cols>
    <col min="1" max="1" width="2.375" style="171" customWidth="1"/>
    <col min="2" max="2" width="2.25" style="171" customWidth="1"/>
    <col min="3" max="3" width="19.375" style="171" customWidth="1"/>
    <col min="4" max="6" width="8.125" style="184" customWidth="1"/>
    <col min="7" max="18" width="8.125" style="171" customWidth="1"/>
    <col min="19" max="19" width="9.25" style="171" bestFit="1" customWidth="1"/>
    <col min="20" max="20" width="9.5" style="171" bestFit="1" customWidth="1"/>
    <col min="21" max="22" width="9.25" style="171" bestFit="1" customWidth="1"/>
    <col min="23" max="23" width="10.5" style="171" bestFit="1" customWidth="1"/>
    <col min="24" max="25" width="9.25" style="171" bestFit="1" customWidth="1"/>
    <col min="26" max="26" width="10.5" style="171" bestFit="1" customWidth="1"/>
    <col min="27" max="28" width="9.25" style="171" bestFit="1" customWidth="1"/>
    <col min="29" max="29" width="9.5" style="171" bestFit="1" customWidth="1"/>
    <col min="30" max="31" width="9.25" style="171" bestFit="1" customWidth="1"/>
    <col min="32" max="32" width="10.5" style="171" bestFit="1" customWidth="1"/>
    <col min="33" max="34" width="9.25" style="171" bestFit="1" customWidth="1"/>
    <col min="35" max="35" width="10.5" style="171" bestFit="1" customWidth="1"/>
    <col min="36" max="37" width="9.25" style="171" bestFit="1" customWidth="1"/>
    <col min="38" max="38" width="10.5" style="171" bestFit="1" customWidth="1"/>
    <col min="39" max="16384" width="9" style="171"/>
  </cols>
  <sheetData>
    <row r="1" spans="1:18" ht="17.25" x14ac:dyDescent="0.4">
      <c r="A1" s="8" t="s">
        <v>508</v>
      </c>
    </row>
    <row r="2" spans="1:18" x14ac:dyDescent="0.4">
      <c r="R2" s="97" t="s">
        <v>509</v>
      </c>
    </row>
    <row r="3" spans="1:18" ht="17.25" customHeight="1" x14ac:dyDescent="0.4">
      <c r="A3" s="976" t="s">
        <v>174</v>
      </c>
      <c r="B3" s="976"/>
      <c r="C3" s="976"/>
      <c r="D3" s="975" t="s">
        <v>9</v>
      </c>
      <c r="E3" s="975"/>
      <c r="F3" s="975"/>
      <c r="G3" s="975" t="s">
        <v>10</v>
      </c>
      <c r="H3" s="975"/>
      <c r="I3" s="975"/>
      <c r="J3" s="975" t="s">
        <v>11</v>
      </c>
      <c r="K3" s="975"/>
      <c r="L3" s="975"/>
      <c r="M3" s="975" t="s">
        <v>12</v>
      </c>
      <c r="N3" s="975"/>
      <c r="O3" s="975"/>
      <c r="P3" s="975" t="s">
        <v>13</v>
      </c>
      <c r="Q3" s="975"/>
      <c r="R3" s="975"/>
    </row>
    <row r="4" spans="1:18" ht="17.25" customHeight="1" x14ac:dyDescent="0.4">
      <c r="A4" s="977"/>
      <c r="B4" s="977"/>
      <c r="C4" s="977"/>
      <c r="D4" s="185" t="s">
        <v>510</v>
      </c>
      <c r="E4" s="185" t="s">
        <v>511</v>
      </c>
      <c r="F4" s="185" t="s">
        <v>512</v>
      </c>
      <c r="G4" s="185" t="s">
        <v>510</v>
      </c>
      <c r="H4" s="185" t="s">
        <v>511</v>
      </c>
      <c r="I4" s="185" t="s">
        <v>512</v>
      </c>
      <c r="J4" s="185" t="s">
        <v>510</v>
      </c>
      <c r="K4" s="185" t="s">
        <v>511</v>
      </c>
      <c r="L4" s="185" t="s">
        <v>512</v>
      </c>
      <c r="M4" s="185" t="s">
        <v>510</v>
      </c>
      <c r="N4" s="185" t="s">
        <v>511</v>
      </c>
      <c r="O4" s="185" t="s">
        <v>512</v>
      </c>
      <c r="P4" s="185" t="s">
        <v>510</v>
      </c>
      <c r="Q4" s="185" t="s">
        <v>511</v>
      </c>
      <c r="R4" s="185" t="s">
        <v>512</v>
      </c>
    </row>
    <row r="5" spans="1:18" ht="17.25" customHeight="1" thickBot="1" x14ac:dyDescent="0.45">
      <c r="A5" s="186" t="s">
        <v>513</v>
      </c>
      <c r="B5" s="187"/>
      <c r="C5" s="187"/>
      <c r="D5" s="188">
        <v>41.61</v>
      </c>
      <c r="E5" s="188">
        <v>41.57</v>
      </c>
      <c r="F5" s="189">
        <v>-0.03</v>
      </c>
      <c r="G5" s="188">
        <v>40.74</v>
      </c>
      <c r="H5" s="188">
        <v>40.479999999999997</v>
      </c>
      <c r="I5" s="189">
        <v>-0.25</v>
      </c>
      <c r="J5" s="188">
        <v>40.06</v>
      </c>
      <c r="K5" s="188">
        <v>39.78</v>
      </c>
      <c r="L5" s="189">
        <v>-0.28000000000000003</v>
      </c>
      <c r="M5" s="188">
        <v>36.619999999999997</v>
      </c>
      <c r="N5" s="188">
        <v>36.15</v>
      </c>
      <c r="O5" s="189">
        <v>-0.46</v>
      </c>
      <c r="P5" s="188">
        <v>36.69</v>
      </c>
      <c r="Q5" s="188">
        <v>36.049999999999997</v>
      </c>
      <c r="R5" s="189">
        <v>-0.64</v>
      </c>
    </row>
    <row r="6" spans="1:18" ht="17.25" customHeight="1" thickTop="1" thickBot="1" x14ac:dyDescent="0.45">
      <c r="A6" s="190"/>
      <c r="B6" s="190" t="s">
        <v>514</v>
      </c>
      <c r="C6" s="191"/>
      <c r="D6" s="188">
        <v>37.159999999999997</v>
      </c>
      <c r="E6" s="192">
        <v>37.130000000000003</v>
      </c>
      <c r="F6" s="193">
        <v>-0.03</v>
      </c>
      <c r="G6" s="194">
        <v>36.159999999999997</v>
      </c>
      <c r="H6" s="192">
        <v>35.909999999999997</v>
      </c>
      <c r="I6" s="193">
        <v>-0.25</v>
      </c>
      <c r="J6" s="194">
        <v>35.35</v>
      </c>
      <c r="K6" s="192">
        <v>35.07</v>
      </c>
      <c r="L6" s="193">
        <v>-0.27</v>
      </c>
      <c r="M6" s="194">
        <v>31.75</v>
      </c>
      <c r="N6" s="192">
        <v>31.32</v>
      </c>
      <c r="O6" s="193">
        <v>-0.43</v>
      </c>
      <c r="P6" s="194">
        <v>31.68</v>
      </c>
      <c r="Q6" s="192">
        <v>31.09</v>
      </c>
      <c r="R6" s="193">
        <v>-0.57999999999999996</v>
      </c>
    </row>
    <row r="7" spans="1:18" ht="17.25" customHeight="1" thickTop="1" x14ac:dyDescent="0.4">
      <c r="A7" s="190"/>
      <c r="B7" s="190"/>
      <c r="C7" s="187" t="s">
        <v>515</v>
      </c>
      <c r="D7" s="188">
        <v>37.159999999999997</v>
      </c>
      <c r="E7" s="188">
        <v>37.130000000000003</v>
      </c>
      <c r="F7" s="195">
        <v>-0.03</v>
      </c>
      <c r="G7" s="188">
        <v>36.159999999999997</v>
      </c>
      <c r="H7" s="188">
        <v>35.909999999999997</v>
      </c>
      <c r="I7" s="195">
        <v>-0.25</v>
      </c>
      <c r="J7" s="188">
        <v>35.35</v>
      </c>
      <c r="K7" s="188">
        <v>35.07</v>
      </c>
      <c r="L7" s="195">
        <v>-0.27</v>
      </c>
      <c r="M7" s="188">
        <v>31.75</v>
      </c>
      <c r="N7" s="188">
        <v>31.32</v>
      </c>
      <c r="O7" s="195">
        <v>-0.43</v>
      </c>
      <c r="P7" s="188">
        <v>31.68</v>
      </c>
      <c r="Q7" s="188">
        <v>31.09</v>
      </c>
      <c r="R7" s="195">
        <v>-0.57999999999999996</v>
      </c>
    </row>
    <row r="8" spans="1:18" ht="17.25" customHeight="1" x14ac:dyDescent="0.4">
      <c r="A8" s="190"/>
      <c r="B8" s="190"/>
      <c r="C8" s="187" t="s">
        <v>516</v>
      </c>
      <c r="D8" s="188" t="s">
        <v>302</v>
      </c>
      <c r="E8" s="188" t="s">
        <v>302</v>
      </c>
      <c r="F8" s="188" t="s">
        <v>302</v>
      </c>
      <c r="G8" s="188" t="s">
        <v>302</v>
      </c>
      <c r="H8" s="188" t="s">
        <v>302</v>
      </c>
      <c r="I8" s="188" t="s">
        <v>302</v>
      </c>
      <c r="J8" s="188" t="s">
        <v>302</v>
      </c>
      <c r="K8" s="188" t="s">
        <v>302</v>
      </c>
      <c r="L8" s="188" t="s">
        <v>302</v>
      </c>
      <c r="M8" s="188" t="s">
        <v>302</v>
      </c>
      <c r="N8" s="188" t="s">
        <v>302</v>
      </c>
      <c r="O8" s="188" t="s">
        <v>302</v>
      </c>
      <c r="P8" s="188" t="s">
        <v>302</v>
      </c>
      <c r="Q8" s="188" t="s">
        <v>302</v>
      </c>
      <c r="R8" s="188" t="s">
        <v>302</v>
      </c>
    </row>
    <row r="9" spans="1:18" ht="17.25" customHeight="1" x14ac:dyDescent="0.4">
      <c r="A9" s="191"/>
      <c r="B9" s="187" t="s">
        <v>335</v>
      </c>
      <c r="C9" s="187"/>
      <c r="D9" s="188">
        <v>4.4400000000000004</v>
      </c>
      <c r="E9" s="188">
        <v>4.4400000000000004</v>
      </c>
      <c r="F9" s="188" t="s">
        <v>302</v>
      </c>
      <c r="G9" s="188">
        <v>4.57</v>
      </c>
      <c r="H9" s="188">
        <v>4.57</v>
      </c>
      <c r="I9" s="188" t="s">
        <v>302</v>
      </c>
      <c r="J9" s="188">
        <v>4.71</v>
      </c>
      <c r="K9" s="188">
        <v>4.7</v>
      </c>
      <c r="L9" s="188">
        <v>0</v>
      </c>
      <c r="M9" s="188">
        <v>4.8600000000000003</v>
      </c>
      <c r="N9" s="188">
        <v>4.83</v>
      </c>
      <c r="O9" s="188">
        <v>-0.02</v>
      </c>
      <c r="P9" s="188">
        <v>5.01</v>
      </c>
      <c r="Q9" s="188">
        <v>4.96</v>
      </c>
      <c r="R9" s="188">
        <v>-0.05</v>
      </c>
    </row>
    <row r="10" spans="1:18" ht="9.75" customHeight="1" x14ac:dyDescent="0.4">
      <c r="D10" s="196"/>
      <c r="E10" s="196"/>
      <c r="F10" s="196"/>
      <c r="G10" s="197"/>
      <c r="H10" s="197"/>
      <c r="I10" s="197"/>
      <c r="J10" s="197"/>
      <c r="K10" s="197"/>
      <c r="L10" s="197"/>
      <c r="M10" s="197"/>
      <c r="N10" s="197"/>
      <c r="O10" s="197"/>
      <c r="P10" s="197"/>
      <c r="Q10" s="197"/>
      <c r="R10" s="197"/>
    </row>
    <row r="11" spans="1:18" ht="17.25" customHeight="1" x14ac:dyDescent="0.4">
      <c r="A11" s="976" t="s">
        <v>174</v>
      </c>
      <c r="B11" s="976"/>
      <c r="C11" s="976"/>
      <c r="D11" s="975" t="s">
        <v>14</v>
      </c>
      <c r="E11" s="975"/>
      <c r="F11" s="975"/>
      <c r="G11" s="975" t="s">
        <v>15</v>
      </c>
      <c r="H11" s="975"/>
      <c r="I11" s="975"/>
      <c r="J11" s="975" t="s">
        <v>16</v>
      </c>
      <c r="K11" s="975"/>
      <c r="L11" s="975"/>
      <c r="M11" s="975" t="s">
        <v>17</v>
      </c>
      <c r="N11" s="975"/>
      <c r="O11" s="975"/>
      <c r="P11" s="975" t="s">
        <v>18</v>
      </c>
      <c r="Q11" s="975"/>
      <c r="R11" s="975"/>
    </row>
    <row r="12" spans="1:18" ht="17.25" customHeight="1" x14ac:dyDescent="0.4">
      <c r="A12" s="977"/>
      <c r="B12" s="977"/>
      <c r="C12" s="977"/>
      <c r="D12" s="185" t="s">
        <v>510</v>
      </c>
      <c r="E12" s="185" t="s">
        <v>511</v>
      </c>
      <c r="F12" s="185" t="s">
        <v>512</v>
      </c>
      <c r="G12" s="185" t="s">
        <v>510</v>
      </c>
      <c r="H12" s="185" t="s">
        <v>511</v>
      </c>
      <c r="I12" s="185" t="s">
        <v>512</v>
      </c>
      <c r="J12" s="185" t="s">
        <v>510</v>
      </c>
      <c r="K12" s="185" t="s">
        <v>511</v>
      </c>
      <c r="L12" s="185" t="s">
        <v>512</v>
      </c>
      <c r="M12" s="185" t="s">
        <v>510</v>
      </c>
      <c r="N12" s="185" t="s">
        <v>511</v>
      </c>
      <c r="O12" s="185" t="s">
        <v>512</v>
      </c>
      <c r="P12" s="185" t="s">
        <v>510</v>
      </c>
      <c r="Q12" s="185" t="s">
        <v>511</v>
      </c>
      <c r="R12" s="185" t="s">
        <v>512</v>
      </c>
    </row>
    <row r="13" spans="1:18" ht="17.25" customHeight="1" thickBot="1" x14ac:dyDescent="0.45">
      <c r="A13" s="186" t="s">
        <v>513</v>
      </c>
      <c r="B13" s="187"/>
      <c r="C13" s="187"/>
      <c r="D13" s="188">
        <v>36.69</v>
      </c>
      <c r="E13" s="188">
        <v>35.67</v>
      </c>
      <c r="F13" s="189">
        <v>-1.01</v>
      </c>
      <c r="G13" s="188">
        <v>35.9</v>
      </c>
      <c r="H13" s="188">
        <v>35.39</v>
      </c>
      <c r="I13" s="189">
        <v>-0.5</v>
      </c>
      <c r="J13" s="188">
        <v>36.49</v>
      </c>
      <c r="K13" s="188">
        <v>35.799999999999997</v>
      </c>
      <c r="L13" s="189">
        <v>-0.68</v>
      </c>
      <c r="M13" s="188">
        <v>36.35</v>
      </c>
      <c r="N13" s="188">
        <v>35.14</v>
      </c>
      <c r="O13" s="189">
        <v>-1.2</v>
      </c>
      <c r="P13" s="188">
        <v>36.01</v>
      </c>
      <c r="Q13" s="188">
        <v>34.61</v>
      </c>
      <c r="R13" s="189">
        <v>-1.4</v>
      </c>
    </row>
    <row r="14" spans="1:18" ht="17.25" customHeight="1" thickTop="1" thickBot="1" x14ac:dyDescent="0.45">
      <c r="A14" s="190"/>
      <c r="B14" s="190" t="s">
        <v>514</v>
      </c>
      <c r="C14" s="191"/>
      <c r="D14" s="188">
        <v>31.51</v>
      </c>
      <c r="E14" s="192">
        <v>30.58</v>
      </c>
      <c r="F14" s="193">
        <v>-0.93</v>
      </c>
      <c r="G14" s="194">
        <v>30.67</v>
      </c>
      <c r="H14" s="192">
        <v>30.16</v>
      </c>
      <c r="I14" s="193">
        <v>-0.5</v>
      </c>
      <c r="J14" s="194">
        <v>31.13</v>
      </c>
      <c r="K14" s="192">
        <v>30.44</v>
      </c>
      <c r="L14" s="193">
        <v>-0.68</v>
      </c>
      <c r="M14" s="194">
        <v>30.87</v>
      </c>
      <c r="N14" s="192">
        <v>29.67</v>
      </c>
      <c r="O14" s="193">
        <v>-1.19</v>
      </c>
      <c r="P14" s="194">
        <v>30.51</v>
      </c>
      <c r="Q14" s="192">
        <v>29.1</v>
      </c>
      <c r="R14" s="193">
        <v>-1.4</v>
      </c>
    </row>
    <row r="15" spans="1:18" ht="17.25" customHeight="1" thickTop="1" x14ac:dyDescent="0.4">
      <c r="A15" s="190"/>
      <c r="B15" s="190"/>
      <c r="C15" s="187" t="s">
        <v>515</v>
      </c>
      <c r="D15" s="188">
        <v>31.51</v>
      </c>
      <c r="E15" s="188">
        <v>30.58</v>
      </c>
      <c r="F15" s="195">
        <v>-0.93</v>
      </c>
      <c r="G15" s="188">
        <v>30.67</v>
      </c>
      <c r="H15" s="188">
        <v>30.16</v>
      </c>
      <c r="I15" s="195">
        <v>-0.5</v>
      </c>
      <c r="J15" s="188">
        <v>31.13</v>
      </c>
      <c r="K15" s="188">
        <v>30.44</v>
      </c>
      <c r="L15" s="195">
        <v>-0.68</v>
      </c>
      <c r="M15" s="188">
        <v>30.87</v>
      </c>
      <c r="N15" s="188">
        <v>29.67</v>
      </c>
      <c r="O15" s="195">
        <v>-1.19</v>
      </c>
      <c r="P15" s="188">
        <v>30.51</v>
      </c>
      <c r="Q15" s="188">
        <v>29.1</v>
      </c>
      <c r="R15" s="195">
        <v>-1.4</v>
      </c>
    </row>
    <row r="16" spans="1:18" ht="17.25" customHeight="1" x14ac:dyDescent="0.4">
      <c r="A16" s="190"/>
      <c r="B16" s="190"/>
      <c r="C16" s="187" t="s">
        <v>516</v>
      </c>
      <c r="D16" s="188" t="s">
        <v>302</v>
      </c>
      <c r="E16" s="188" t="s">
        <v>302</v>
      </c>
      <c r="F16" s="188" t="s">
        <v>302</v>
      </c>
      <c r="G16" s="188" t="s">
        <v>302</v>
      </c>
      <c r="H16" s="188" t="s">
        <v>302</v>
      </c>
      <c r="I16" s="188" t="s">
        <v>302</v>
      </c>
      <c r="J16" s="188" t="s">
        <v>302</v>
      </c>
      <c r="K16" s="188" t="s">
        <v>302</v>
      </c>
      <c r="L16" s="188" t="s">
        <v>302</v>
      </c>
      <c r="M16" s="188" t="s">
        <v>302</v>
      </c>
      <c r="N16" s="188" t="s">
        <v>302</v>
      </c>
      <c r="O16" s="188" t="s">
        <v>302</v>
      </c>
      <c r="P16" s="188" t="s">
        <v>302</v>
      </c>
      <c r="Q16" s="188" t="s">
        <v>302</v>
      </c>
      <c r="R16" s="188" t="s">
        <v>302</v>
      </c>
    </row>
    <row r="17" spans="1:21" ht="17.25" customHeight="1" x14ac:dyDescent="0.4">
      <c r="A17" s="191"/>
      <c r="B17" s="187" t="s">
        <v>335</v>
      </c>
      <c r="C17" s="187"/>
      <c r="D17" s="188">
        <v>5.17</v>
      </c>
      <c r="E17" s="188">
        <v>5.09</v>
      </c>
      <c r="F17" s="188">
        <v>-0.08</v>
      </c>
      <c r="G17" s="188">
        <v>5.23</v>
      </c>
      <c r="H17" s="188">
        <v>5.23</v>
      </c>
      <c r="I17" s="188">
        <v>0</v>
      </c>
      <c r="J17" s="188">
        <v>5.35</v>
      </c>
      <c r="K17" s="188">
        <v>5.35</v>
      </c>
      <c r="L17" s="188">
        <v>0</v>
      </c>
      <c r="M17" s="188">
        <v>5.47</v>
      </c>
      <c r="N17" s="188">
        <v>5.46</v>
      </c>
      <c r="O17" s="188">
        <v>-0.01</v>
      </c>
      <c r="P17" s="188">
        <v>5.5</v>
      </c>
      <c r="Q17" s="188">
        <v>5.5</v>
      </c>
      <c r="R17" s="188">
        <v>0</v>
      </c>
    </row>
    <row r="18" spans="1:21" ht="9.75" customHeight="1" x14ac:dyDescent="0.4">
      <c r="D18" s="196"/>
      <c r="E18" s="196"/>
      <c r="F18" s="196"/>
      <c r="G18" s="197"/>
      <c r="H18" s="197"/>
      <c r="I18" s="197"/>
      <c r="J18" s="197"/>
      <c r="K18" s="197"/>
      <c r="L18" s="197"/>
      <c r="M18" s="197"/>
      <c r="N18" s="197"/>
      <c r="O18" s="197"/>
      <c r="P18" s="197"/>
      <c r="Q18" s="197"/>
      <c r="R18" s="197"/>
    </row>
    <row r="19" spans="1:21" ht="17.25" customHeight="1" x14ac:dyDescent="0.4">
      <c r="A19" s="976" t="s">
        <v>174</v>
      </c>
      <c r="B19" s="976"/>
      <c r="C19" s="976"/>
      <c r="D19" s="975" t="s">
        <v>19</v>
      </c>
      <c r="E19" s="975"/>
      <c r="F19" s="975"/>
      <c r="G19" s="975" t="s">
        <v>20</v>
      </c>
      <c r="H19" s="975"/>
      <c r="I19" s="975"/>
      <c r="J19" s="975" t="s">
        <v>21</v>
      </c>
      <c r="K19" s="975"/>
      <c r="L19" s="975"/>
      <c r="M19" s="975" t="s">
        <v>22</v>
      </c>
      <c r="N19" s="975"/>
      <c r="O19" s="975"/>
      <c r="P19" s="975" t="s">
        <v>517</v>
      </c>
      <c r="Q19" s="975"/>
      <c r="R19" s="975"/>
    </row>
    <row r="20" spans="1:21" ht="17.25" customHeight="1" x14ac:dyDescent="0.4">
      <c r="A20" s="977"/>
      <c r="B20" s="977"/>
      <c r="C20" s="977"/>
      <c r="D20" s="185" t="s">
        <v>510</v>
      </c>
      <c r="E20" s="185" t="s">
        <v>511</v>
      </c>
      <c r="F20" s="185" t="s">
        <v>512</v>
      </c>
      <c r="G20" s="185" t="s">
        <v>510</v>
      </c>
      <c r="H20" s="185" t="s">
        <v>511</v>
      </c>
      <c r="I20" s="185" t="s">
        <v>512</v>
      </c>
      <c r="J20" s="185" t="s">
        <v>510</v>
      </c>
      <c r="K20" s="185" t="s">
        <v>511</v>
      </c>
      <c r="L20" s="185" t="s">
        <v>512</v>
      </c>
      <c r="M20" s="185" t="s">
        <v>510</v>
      </c>
      <c r="N20" s="185" t="s">
        <v>511</v>
      </c>
      <c r="O20" s="185" t="s">
        <v>512</v>
      </c>
      <c r="P20" s="185" t="s">
        <v>510</v>
      </c>
      <c r="Q20" s="185" t="s">
        <v>511</v>
      </c>
      <c r="R20" s="185" t="s">
        <v>512</v>
      </c>
    </row>
    <row r="21" spans="1:21" ht="17.25" customHeight="1" thickBot="1" x14ac:dyDescent="0.45">
      <c r="A21" s="186" t="s">
        <v>513</v>
      </c>
      <c r="B21" s="187"/>
      <c r="C21" s="187"/>
      <c r="D21" s="188">
        <v>34.840000000000003</v>
      </c>
      <c r="E21" s="188">
        <v>34.04</v>
      </c>
      <c r="F21" s="189">
        <v>-0.79</v>
      </c>
      <c r="G21" s="188">
        <v>34.22</v>
      </c>
      <c r="H21" s="188">
        <v>33.21</v>
      </c>
      <c r="I21" s="189">
        <v>-1.01</v>
      </c>
      <c r="J21" s="188">
        <v>34.14</v>
      </c>
      <c r="K21" s="188">
        <v>32.799999999999997</v>
      </c>
      <c r="L21" s="189">
        <v>-1.34</v>
      </c>
      <c r="M21" s="188">
        <v>34.65</v>
      </c>
      <c r="N21" s="188">
        <v>33.049999999999997</v>
      </c>
      <c r="O21" s="189">
        <v>-1.6</v>
      </c>
      <c r="P21" s="188">
        <v>34.119999999999997</v>
      </c>
      <c r="Q21" s="188">
        <v>32.39</v>
      </c>
      <c r="R21" s="189">
        <v>-1.72</v>
      </c>
    </row>
    <row r="22" spans="1:21" ht="17.25" customHeight="1" thickTop="1" thickBot="1" x14ac:dyDescent="0.45">
      <c r="A22" s="190"/>
      <c r="B22" s="190" t="s">
        <v>514</v>
      </c>
      <c r="C22" s="191"/>
      <c r="D22" s="188">
        <v>29.3</v>
      </c>
      <c r="E22" s="192">
        <v>28.5</v>
      </c>
      <c r="F22" s="193">
        <v>-0.79</v>
      </c>
      <c r="G22" s="194">
        <v>28.64</v>
      </c>
      <c r="H22" s="192">
        <v>27.63</v>
      </c>
      <c r="I22" s="193">
        <v>-1.01</v>
      </c>
      <c r="J22" s="194">
        <v>28.54</v>
      </c>
      <c r="K22" s="192">
        <v>27.19</v>
      </c>
      <c r="L22" s="193">
        <v>-1.34</v>
      </c>
      <c r="M22" s="194">
        <v>29.06</v>
      </c>
      <c r="N22" s="192">
        <v>27.45</v>
      </c>
      <c r="O22" s="193">
        <v>-1.6</v>
      </c>
      <c r="P22" s="194">
        <v>28.5</v>
      </c>
      <c r="Q22" s="192">
        <v>26.78</v>
      </c>
      <c r="R22" s="193">
        <v>-1.72</v>
      </c>
      <c r="U22" s="198"/>
    </row>
    <row r="23" spans="1:21" ht="17.25" customHeight="1" thickTop="1" thickBot="1" x14ac:dyDescent="0.45">
      <c r="A23" s="190"/>
      <c r="B23" s="190"/>
      <c r="C23" s="187" t="s">
        <v>515</v>
      </c>
      <c r="D23" s="188">
        <v>29.24</v>
      </c>
      <c r="E23" s="188">
        <v>28.5</v>
      </c>
      <c r="F23" s="199">
        <v>-0.73</v>
      </c>
      <c r="G23" s="188">
        <v>28.44</v>
      </c>
      <c r="H23" s="188">
        <v>27.6</v>
      </c>
      <c r="I23" s="199">
        <v>-0.84</v>
      </c>
      <c r="J23" s="188">
        <v>28.11</v>
      </c>
      <c r="K23" s="188">
        <v>27.08</v>
      </c>
      <c r="L23" s="199">
        <v>-1.02</v>
      </c>
      <c r="M23" s="188">
        <v>28.36</v>
      </c>
      <c r="N23" s="188">
        <v>27.27</v>
      </c>
      <c r="O23" s="199">
        <v>-1.08</v>
      </c>
      <c r="P23" s="188">
        <v>27.52</v>
      </c>
      <c r="Q23" s="188">
        <v>26.47</v>
      </c>
      <c r="R23" s="199">
        <v>-1.05</v>
      </c>
    </row>
    <row r="24" spans="1:21" ht="17.25" customHeight="1" thickTop="1" thickBot="1" x14ac:dyDescent="0.45">
      <c r="A24" s="190"/>
      <c r="B24" s="190"/>
      <c r="C24" s="187" t="s">
        <v>516</v>
      </c>
      <c r="D24" s="188">
        <v>0.06</v>
      </c>
      <c r="E24" s="192">
        <v>0</v>
      </c>
      <c r="F24" s="193">
        <v>-0.06</v>
      </c>
      <c r="G24" s="194">
        <v>0.19</v>
      </c>
      <c r="H24" s="192">
        <v>0.02</v>
      </c>
      <c r="I24" s="193">
        <v>-0.16</v>
      </c>
      <c r="J24" s="194">
        <v>0.43</v>
      </c>
      <c r="K24" s="192">
        <v>0.11</v>
      </c>
      <c r="L24" s="193">
        <v>-0.32</v>
      </c>
      <c r="M24" s="194">
        <v>0.69</v>
      </c>
      <c r="N24" s="192">
        <v>0.18</v>
      </c>
      <c r="O24" s="193">
        <v>-0.51</v>
      </c>
      <c r="P24" s="194">
        <v>0.98</v>
      </c>
      <c r="Q24" s="192">
        <v>0.3</v>
      </c>
      <c r="R24" s="193">
        <v>-0.67</v>
      </c>
    </row>
    <row r="25" spans="1:21" ht="17.25" customHeight="1" thickTop="1" x14ac:dyDescent="0.4">
      <c r="A25" s="191"/>
      <c r="B25" s="187" t="s">
        <v>335</v>
      </c>
      <c r="C25" s="187"/>
      <c r="D25" s="188">
        <v>5.54</v>
      </c>
      <c r="E25" s="188">
        <v>5.54</v>
      </c>
      <c r="F25" s="195">
        <v>0</v>
      </c>
      <c r="G25" s="188">
        <v>5.58</v>
      </c>
      <c r="H25" s="188">
        <v>5.57</v>
      </c>
      <c r="I25" s="195">
        <v>0</v>
      </c>
      <c r="J25" s="188">
        <v>5.6</v>
      </c>
      <c r="K25" s="188">
        <v>5.6</v>
      </c>
      <c r="L25" s="195" t="s">
        <v>302</v>
      </c>
      <c r="M25" s="188">
        <v>5.59</v>
      </c>
      <c r="N25" s="188">
        <v>5.59</v>
      </c>
      <c r="O25" s="195" t="s">
        <v>302</v>
      </c>
      <c r="P25" s="188">
        <v>5.61</v>
      </c>
      <c r="Q25" s="188">
        <v>5.61</v>
      </c>
      <c r="R25" s="195" t="s">
        <v>302</v>
      </c>
    </row>
    <row r="26" spans="1:21" x14ac:dyDescent="0.4">
      <c r="A26" s="171" t="s">
        <v>518</v>
      </c>
    </row>
  </sheetData>
  <mergeCells count="18">
    <mergeCell ref="P19:R19"/>
    <mergeCell ref="A11:C12"/>
    <mergeCell ref="D11:F11"/>
    <mergeCell ref="G11:I11"/>
    <mergeCell ref="J11:L11"/>
    <mergeCell ref="M11:O11"/>
    <mergeCell ref="P11:R11"/>
    <mergeCell ref="A19:C20"/>
    <mergeCell ref="D19:F19"/>
    <mergeCell ref="G19:I19"/>
    <mergeCell ref="J19:L19"/>
    <mergeCell ref="M19:O19"/>
    <mergeCell ref="P3:R3"/>
    <mergeCell ref="A3:C4"/>
    <mergeCell ref="D3:F3"/>
    <mergeCell ref="G3:I3"/>
    <mergeCell ref="J3:L3"/>
    <mergeCell ref="M3:O3"/>
  </mergeCells>
  <phoneticPr fontId="1"/>
  <pageMargins left="0.7" right="0.7" top="0.75" bottom="0.75" header="0.3" footer="0.3"/>
  <pageSetup paperSize="9" scale="82"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2"/>
  <sheetViews>
    <sheetView showGridLines="0" view="pageBreakPreview" zoomScale="130" zoomScaleNormal="100" zoomScaleSheetLayoutView="130" workbookViewId="0">
      <selection activeCell="E7" sqref="E7"/>
    </sheetView>
  </sheetViews>
  <sheetFormatPr defaultRowHeight="18.75" x14ac:dyDescent="0.4"/>
  <cols>
    <col min="1" max="1" width="51.25" customWidth="1"/>
    <col min="2" max="2" width="14.5" customWidth="1"/>
    <col min="3" max="3" width="17.125" customWidth="1"/>
    <col min="4" max="4" width="13.5" customWidth="1"/>
  </cols>
  <sheetData>
    <row r="1" spans="1:4" x14ac:dyDescent="0.4">
      <c r="A1" s="171" t="s">
        <v>519</v>
      </c>
    </row>
    <row r="2" spans="1:4" x14ac:dyDescent="0.4">
      <c r="A2" s="171" t="s">
        <v>520</v>
      </c>
    </row>
    <row r="3" spans="1:4" x14ac:dyDescent="0.4">
      <c r="A3" s="171" t="s">
        <v>521</v>
      </c>
    </row>
    <row r="4" spans="1:4" x14ac:dyDescent="0.4">
      <c r="A4" s="171" t="s">
        <v>522</v>
      </c>
    </row>
    <row r="5" spans="1:4" x14ac:dyDescent="0.4">
      <c r="A5" s="171" t="s">
        <v>523</v>
      </c>
    </row>
    <row r="6" spans="1:4" x14ac:dyDescent="0.4">
      <c r="A6" s="171" t="s">
        <v>524</v>
      </c>
    </row>
    <row r="7" spans="1:4" x14ac:dyDescent="0.4">
      <c r="A7" s="171"/>
      <c r="D7" s="97" t="s">
        <v>525</v>
      </c>
    </row>
    <row r="8" spans="1:4" ht="9.75" customHeight="1" x14ac:dyDescent="0.4">
      <c r="A8" s="978" t="s">
        <v>174</v>
      </c>
      <c r="B8" s="980" t="s">
        <v>526</v>
      </c>
      <c r="C8" s="200"/>
      <c r="D8" s="201"/>
    </row>
    <row r="9" spans="1:4" ht="32.25" customHeight="1" x14ac:dyDescent="0.4">
      <c r="A9" s="979"/>
      <c r="B9" s="742"/>
      <c r="C9" s="202" t="s">
        <v>527</v>
      </c>
      <c r="D9" s="202" t="s">
        <v>528</v>
      </c>
    </row>
    <row r="10" spans="1:4" x14ac:dyDescent="0.4">
      <c r="A10" s="198" t="s">
        <v>529</v>
      </c>
      <c r="B10" s="203">
        <v>42</v>
      </c>
      <c r="C10" s="204"/>
      <c r="D10" s="204"/>
    </row>
    <row r="11" spans="1:4" x14ac:dyDescent="0.4">
      <c r="A11" s="198" t="s">
        <v>530</v>
      </c>
      <c r="B11" s="203">
        <v>73</v>
      </c>
      <c r="C11" s="205">
        <v>5</v>
      </c>
      <c r="D11" s="205">
        <v>67</v>
      </c>
    </row>
    <row r="12" spans="1:4" ht="19.5" thickBot="1" x14ac:dyDescent="0.45">
      <c r="A12" s="206" t="s">
        <v>531</v>
      </c>
      <c r="B12" s="207">
        <v>3</v>
      </c>
      <c r="C12" s="208">
        <v>3</v>
      </c>
      <c r="D12" s="208" t="s">
        <v>219</v>
      </c>
    </row>
    <row r="13" spans="1:4" ht="20.25" thickTop="1" thickBot="1" x14ac:dyDescent="0.45">
      <c r="A13" s="209" t="s">
        <v>532</v>
      </c>
      <c r="B13" s="210">
        <v>112</v>
      </c>
      <c r="C13" s="211"/>
      <c r="D13" s="211"/>
    </row>
    <row r="14" spans="1:4" ht="19.5" thickTop="1" x14ac:dyDescent="0.4">
      <c r="A14" s="212" t="s">
        <v>533</v>
      </c>
      <c r="B14" s="213"/>
      <c r="C14" s="214"/>
      <c r="D14" s="215"/>
    </row>
    <row r="15" spans="1:4" x14ac:dyDescent="0.4">
      <c r="A15" s="198" t="s">
        <v>534</v>
      </c>
      <c r="B15" s="203">
        <v>123</v>
      </c>
      <c r="C15" s="216">
        <v>45</v>
      </c>
      <c r="D15" s="216">
        <v>77</v>
      </c>
    </row>
    <row r="16" spans="1:4" x14ac:dyDescent="0.4">
      <c r="A16" s="217" t="s">
        <v>535</v>
      </c>
      <c r="B16" s="218"/>
      <c r="C16" s="219"/>
      <c r="D16" s="220"/>
    </row>
    <row r="17" spans="1:4" x14ac:dyDescent="0.4">
      <c r="A17" s="198" t="s">
        <v>536</v>
      </c>
      <c r="B17" s="203">
        <v>1</v>
      </c>
      <c r="C17" s="216">
        <v>0</v>
      </c>
      <c r="D17" s="216">
        <v>0</v>
      </c>
    </row>
    <row r="18" spans="1:4" ht="19.5" thickBot="1" x14ac:dyDescent="0.45">
      <c r="A18" s="206" t="s">
        <v>537</v>
      </c>
      <c r="B18" s="221">
        <v>9</v>
      </c>
      <c r="C18" s="208">
        <v>3</v>
      </c>
      <c r="D18" s="208">
        <v>5</v>
      </c>
    </row>
    <row r="19" spans="1:4" ht="20.25" thickTop="1" thickBot="1" x14ac:dyDescent="0.45">
      <c r="A19" s="222" t="s">
        <v>538</v>
      </c>
      <c r="B19" s="221">
        <v>11</v>
      </c>
      <c r="C19" s="205">
        <v>4</v>
      </c>
      <c r="D19" s="205">
        <v>6</v>
      </c>
    </row>
    <row r="20" spans="1:4" ht="20.25" thickTop="1" thickBot="1" x14ac:dyDescent="0.45">
      <c r="A20" s="223" t="s">
        <v>539</v>
      </c>
      <c r="B20" s="224">
        <v>112</v>
      </c>
      <c r="C20" s="225">
        <v>41</v>
      </c>
      <c r="D20" s="225">
        <v>71</v>
      </c>
    </row>
    <row r="21" spans="1:4" ht="19.5" thickTop="1" x14ac:dyDescent="0.4">
      <c r="A21" s="226" t="s">
        <v>540</v>
      </c>
    </row>
    <row r="22" spans="1:4" x14ac:dyDescent="0.4">
      <c r="A22" s="227" t="s">
        <v>541</v>
      </c>
    </row>
    <row r="23" spans="1:4" x14ac:dyDescent="0.4">
      <c r="A23" s="227"/>
    </row>
    <row r="24" spans="1:4" x14ac:dyDescent="0.4">
      <c r="A24" s="227" t="s">
        <v>542</v>
      </c>
    </row>
    <row r="25" spans="1:4" x14ac:dyDescent="0.4">
      <c r="A25" s="227" t="s">
        <v>543</v>
      </c>
    </row>
    <row r="26" spans="1:4" x14ac:dyDescent="0.4">
      <c r="A26" s="227" t="s">
        <v>544</v>
      </c>
    </row>
    <row r="27" spans="1:4" x14ac:dyDescent="0.4">
      <c r="A27" s="227" t="s">
        <v>545</v>
      </c>
    </row>
    <row r="28" spans="1:4" x14ac:dyDescent="0.4">
      <c r="A28" s="227" t="s">
        <v>546</v>
      </c>
    </row>
    <row r="29" spans="1:4" x14ac:dyDescent="0.4">
      <c r="A29" s="227"/>
      <c r="D29" s="97" t="s">
        <v>525</v>
      </c>
    </row>
    <row r="30" spans="1:4" x14ac:dyDescent="0.4">
      <c r="A30" s="978" t="s">
        <v>174</v>
      </c>
      <c r="B30" s="980" t="s">
        <v>526</v>
      </c>
      <c r="C30" s="200"/>
      <c r="D30" s="201"/>
    </row>
    <row r="31" spans="1:4" ht="32.25" customHeight="1" x14ac:dyDescent="0.4">
      <c r="A31" s="979"/>
      <c r="B31" s="742"/>
      <c r="C31" s="202" t="s">
        <v>527</v>
      </c>
      <c r="D31" s="202" t="s">
        <v>528</v>
      </c>
    </row>
    <row r="32" spans="1:4" ht="19.5" thickBot="1" x14ac:dyDescent="0.45">
      <c r="A32" s="198" t="s">
        <v>547</v>
      </c>
      <c r="B32" s="121">
        <v>261</v>
      </c>
      <c r="C32" s="228" t="s">
        <v>219</v>
      </c>
      <c r="D32" s="229">
        <v>261</v>
      </c>
    </row>
    <row r="33" spans="1:4" ht="20.25" thickTop="1" thickBot="1" x14ac:dyDescent="0.45">
      <c r="A33" s="209" t="s">
        <v>548</v>
      </c>
      <c r="B33" s="230">
        <v>261</v>
      </c>
      <c r="C33" s="231" t="s">
        <v>219</v>
      </c>
      <c r="D33" s="232">
        <v>261</v>
      </c>
    </row>
    <row r="34" spans="1:4" ht="19.5" thickTop="1" x14ac:dyDescent="0.4">
      <c r="A34" s="212" t="s">
        <v>533</v>
      </c>
      <c r="B34" s="213"/>
      <c r="C34" s="214"/>
      <c r="D34" s="233"/>
    </row>
    <row r="35" spans="1:4" x14ac:dyDescent="0.4">
      <c r="A35" s="198" t="s">
        <v>549</v>
      </c>
      <c r="B35" s="117">
        <v>296</v>
      </c>
      <c r="C35" s="234" t="s">
        <v>219</v>
      </c>
      <c r="D35" s="117">
        <v>296</v>
      </c>
    </row>
    <row r="36" spans="1:4" x14ac:dyDescent="0.4">
      <c r="A36" s="217" t="s">
        <v>535</v>
      </c>
      <c r="B36" s="218"/>
      <c r="C36" s="219"/>
      <c r="D36" s="235"/>
    </row>
    <row r="37" spans="1:4" x14ac:dyDescent="0.4">
      <c r="A37" s="198" t="s">
        <v>550</v>
      </c>
      <c r="B37" s="117">
        <v>3</v>
      </c>
      <c r="C37" s="234" t="s">
        <v>219</v>
      </c>
      <c r="D37" s="117">
        <v>3</v>
      </c>
    </row>
    <row r="38" spans="1:4" ht="19.5" thickBot="1" x14ac:dyDescent="0.45">
      <c r="A38" s="206" t="s">
        <v>551</v>
      </c>
      <c r="B38" s="229">
        <v>32</v>
      </c>
      <c r="C38" s="228" t="s">
        <v>219</v>
      </c>
      <c r="D38" s="229">
        <v>32</v>
      </c>
    </row>
    <row r="39" spans="1:4" ht="20.25" thickTop="1" thickBot="1" x14ac:dyDescent="0.45">
      <c r="A39" s="222" t="s">
        <v>552</v>
      </c>
      <c r="B39" s="207">
        <v>35</v>
      </c>
      <c r="C39" s="208" t="s">
        <v>219</v>
      </c>
      <c r="D39" s="221">
        <v>35</v>
      </c>
    </row>
    <row r="40" spans="1:4" ht="20.25" thickTop="1" thickBot="1" x14ac:dyDescent="0.45">
      <c r="A40" s="223" t="s">
        <v>553</v>
      </c>
      <c r="B40" s="236">
        <v>261</v>
      </c>
      <c r="C40" s="237" t="s">
        <v>219</v>
      </c>
      <c r="D40" s="224">
        <v>261</v>
      </c>
    </row>
    <row r="41" spans="1:4" ht="19.5" thickTop="1" x14ac:dyDescent="0.4">
      <c r="A41" s="238" t="s">
        <v>554</v>
      </c>
    </row>
    <row r="42" spans="1:4" x14ac:dyDescent="0.4">
      <c r="A42" s="227" t="s">
        <v>555</v>
      </c>
    </row>
  </sheetData>
  <mergeCells count="4">
    <mergeCell ref="A8:A9"/>
    <mergeCell ref="B8:B9"/>
    <mergeCell ref="A30:A31"/>
    <mergeCell ref="B30:B31"/>
  </mergeCells>
  <phoneticPr fontId="1"/>
  <pageMargins left="0.7" right="0.7" top="0.75" bottom="0.75" header="0.3" footer="0.3"/>
  <pageSetup paperSize="9" scale="83" fitToHeight="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6"/>
  <sheetViews>
    <sheetView view="pageBreakPreview" zoomScaleNormal="100" zoomScaleSheetLayoutView="100" workbookViewId="0">
      <selection activeCell="C12" sqref="C12"/>
    </sheetView>
  </sheetViews>
  <sheetFormatPr defaultRowHeight="18.75" x14ac:dyDescent="0.4"/>
  <cols>
    <col min="1" max="1" width="34.75" style="268" customWidth="1"/>
    <col min="2" max="2" width="7.375" style="268" customWidth="1"/>
    <col min="3" max="3" width="84.25" style="268" customWidth="1"/>
    <col min="4" max="4" width="29.375" style="268" customWidth="1"/>
  </cols>
  <sheetData>
    <row r="1" spans="1:4" ht="21" x14ac:dyDescent="0.4">
      <c r="A1" s="239" t="s">
        <v>556</v>
      </c>
      <c r="B1" s="184"/>
      <c r="C1" s="184"/>
      <c r="D1" s="184"/>
    </row>
    <row r="2" spans="1:4" x14ac:dyDescent="0.4">
      <c r="A2" s="240"/>
      <c r="B2" s="184"/>
      <c r="C2" s="184"/>
      <c r="D2" s="184"/>
    </row>
    <row r="3" spans="1:4" x14ac:dyDescent="0.4">
      <c r="A3" s="241" t="s">
        <v>557</v>
      </c>
      <c r="B3" s="184"/>
      <c r="C3" s="184"/>
      <c r="D3" s="184"/>
    </row>
    <row r="4" spans="1:4" x14ac:dyDescent="0.4">
      <c r="A4" s="242" t="s">
        <v>558</v>
      </c>
      <c r="B4" s="242" t="s">
        <v>559</v>
      </c>
      <c r="C4" s="242" t="s">
        <v>560</v>
      </c>
      <c r="D4" s="242" t="s">
        <v>561</v>
      </c>
    </row>
    <row r="5" spans="1:4" ht="30" customHeight="1" x14ac:dyDescent="0.4">
      <c r="A5" s="981" t="s">
        <v>562</v>
      </c>
      <c r="B5" s="983" t="s">
        <v>563</v>
      </c>
      <c r="C5" s="243" t="s">
        <v>564</v>
      </c>
      <c r="D5" s="985" t="s">
        <v>565</v>
      </c>
    </row>
    <row r="6" spans="1:4" ht="30" customHeight="1" x14ac:dyDescent="0.4">
      <c r="A6" s="982"/>
      <c r="B6" s="984"/>
      <c r="C6" s="243" t="s">
        <v>566</v>
      </c>
      <c r="D6" s="986"/>
    </row>
    <row r="7" spans="1:4" ht="30" customHeight="1" x14ac:dyDescent="0.4">
      <c r="A7" s="981" t="s">
        <v>567</v>
      </c>
      <c r="B7" s="983" t="s">
        <v>568</v>
      </c>
      <c r="C7" s="243" t="s">
        <v>569</v>
      </c>
      <c r="D7" s="986"/>
    </row>
    <row r="8" spans="1:4" ht="30" customHeight="1" x14ac:dyDescent="0.4">
      <c r="A8" s="988"/>
      <c r="B8" s="989"/>
      <c r="C8" s="243" t="s">
        <v>570</v>
      </c>
      <c r="D8" s="986"/>
    </row>
    <row r="9" spans="1:4" ht="30" customHeight="1" x14ac:dyDescent="0.4">
      <c r="A9" s="982"/>
      <c r="B9" s="984"/>
      <c r="C9" s="243" t="s">
        <v>571</v>
      </c>
      <c r="D9" s="986"/>
    </row>
    <row r="10" spans="1:4" ht="30" customHeight="1" x14ac:dyDescent="0.4">
      <c r="A10" s="981" t="s">
        <v>572</v>
      </c>
      <c r="B10" s="983" t="s">
        <v>573</v>
      </c>
      <c r="C10" s="243" t="s">
        <v>574</v>
      </c>
      <c r="D10" s="986"/>
    </row>
    <row r="11" spans="1:4" ht="30" customHeight="1" x14ac:dyDescent="0.4">
      <c r="A11" s="982"/>
      <c r="B11" s="984"/>
      <c r="C11" s="243" t="s">
        <v>575</v>
      </c>
      <c r="D11" s="987"/>
    </row>
    <row r="12" spans="1:4" ht="30" customHeight="1" x14ac:dyDescent="0.4">
      <c r="A12" s="244" t="s">
        <v>562</v>
      </c>
      <c r="B12" s="245" t="s">
        <v>563</v>
      </c>
      <c r="C12" s="243" t="s">
        <v>576</v>
      </c>
      <c r="D12" s="985" t="s">
        <v>577</v>
      </c>
    </row>
    <row r="13" spans="1:4" ht="30" customHeight="1" x14ac:dyDescent="0.4">
      <c r="A13" s="244" t="s">
        <v>567</v>
      </c>
      <c r="B13" s="245" t="s">
        <v>568</v>
      </c>
      <c r="C13" s="243" t="s">
        <v>576</v>
      </c>
      <c r="D13" s="986"/>
    </row>
    <row r="14" spans="1:4" ht="30" customHeight="1" x14ac:dyDescent="0.4">
      <c r="A14" s="244" t="s">
        <v>572</v>
      </c>
      <c r="B14" s="245" t="s">
        <v>573</v>
      </c>
      <c r="C14" s="243" t="s">
        <v>576</v>
      </c>
      <c r="D14" s="986"/>
    </row>
    <row r="15" spans="1:4" ht="30" customHeight="1" thickBot="1" x14ac:dyDescent="0.45">
      <c r="A15" s="246" t="s">
        <v>578</v>
      </c>
      <c r="B15" s="247" t="s">
        <v>579</v>
      </c>
      <c r="C15" s="248" t="s">
        <v>576</v>
      </c>
      <c r="D15" s="990"/>
    </row>
    <row r="16" spans="1:4" ht="30" customHeight="1" thickTop="1" x14ac:dyDescent="0.4">
      <c r="A16" s="249" t="s">
        <v>165</v>
      </c>
      <c r="B16" s="991">
        <v>11</v>
      </c>
      <c r="C16" s="992"/>
      <c r="D16" s="250"/>
    </row>
    <row r="17" spans="1:4" ht="30" customHeight="1" x14ac:dyDescent="0.4">
      <c r="A17" s="251"/>
      <c r="B17" s="252"/>
      <c r="C17" s="252"/>
      <c r="D17" s="253"/>
    </row>
    <row r="18" spans="1:4" ht="20.25" customHeight="1" x14ac:dyDescent="0.4">
      <c r="A18" s="254" t="s">
        <v>580</v>
      </c>
      <c r="B18" s="255"/>
      <c r="C18" s="255"/>
      <c r="D18" s="256"/>
    </row>
    <row r="19" spans="1:4" s="106" customFormat="1" ht="27" customHeight="1" x14ac:dyDescent="0.4">
      <c r="A19" s="257" t="s">
        <v>558</v>
      </c>
      <c r="B19" s="257" t="s">
        <v>559</v>
      </c>
      <c r="C19" s="257" t="s">
        <v>560</v>
      </c>
      <c r="D19" s="257" t="s">
        <v>561</v>
      </c>
    </row>
    <row r="20" spans="1:4" ht="30" customHeight="1" x14ac:dyDescent="0.4">
      <c r="A20" s="993" t="s">
        <v>562</v>
      </c>
      <c r="B20" s="996" t="s">
        <v>563</v>
      </c>
      <c r="C20" s="258" t="s">
        <v>581</v>
      </c>
      <c r="D20" s="999" t="s">
        <v>582</v>
      </c>
    </row>
    <row r="21" spans="1:4" ht="30" customHeight="1" x14ac:dyDescent="0.4">
      <c r="A21" s="994"/>
      <c r="B21" s="997"/>
      <c r="C21" s="258" t="s">
        <v>583</v>
      </c>
      <c r="D21" s="1000"/>
    </row>
    <row r="22" spans="1:4" ht="30" customHeight="1" x14ac:dyDescent="0.4">
      <c r="A22" s="994"/>
      <c r="B22" s="997"/>
      <c r="C22" s="258" t="s">
        <v>584</v>
      </c>
      <c r="D22" s="1000"/>
    </row>
    <row r="23" spans="1:4" ht="30" customHeight="1" x14ac:dyDescent="0.4">
      <c r="A23" s="995"/>
      <c r="B23" s="998"/>
      <c r="C23" s="259" t="s">
        <v>585</v>
      </c>
      <c r="D23" s="1000"/>
    </row>
    <row r="24" spans="1:4" ht="30" customHeight="1" x14ac:dyDescent="0.4">
      <c r="A24" s="260" t="s">
        <v>567</v>
      </c>
      <c r="B24" s="261" t="s">
        <v>568</v>
      </c>
      <c r="C24" s="258" t="s">
        <v>586</v>
      </c>
      <c r="D24" s="1000"/>
    </row>
    <row r="25" spans="1:4" ht="30" customHeight="1" x14ac:dyDescent="0.4">
      <c r="A25" s="993" t="s">
        <v>572</v>
      </c>
      <c r="B25" s="996" t="s">
        <v>573</v>
      </c>
      <c r="C25" s="258" t="s">
        <v>587</v>
      </c>
      <c r="D25" s="1000"/>
    </row>
    <row r="26" spans="1:4" ht="30" customHeight="1" x14ac:dyDescent="0.4">
      <c r="A26" s="994"/>
      <c r="B26" s="997"/>
      <c r="C26" s="258" t="s">
        <v>588</v>
      </c>
      <c r="D26" s="1000"/>
    </row>
    <row r="27" spans="1:4" ht="30" customHeight="1" x14ac:dyDescent="0.4">
      <c r="A27" s="994"/>
      <c r="B27" s="997"/>
      <c r="C27" s="258" t="s">
        <v>589</v>
      </c>
      <c r="D27" s="1000"/>
    </row>
    <row r="28" spans="1:4" ht="30" customHeight="1" x14ac:dyDescent="0.4">
      <c r="A28" s="994"/>
      <c r="B28" s="997"/>
      <c r="C28" s="258" t="s">
        <v>590</v>
      </c>
      <c r="D28" s="1000"/>
    </row>
    <row r="29" spans="1:4" ht="30" customHeight="1" x14ac:dyDescent="0.4">
      <c r="A29" s="994"/>
      <c r="B29" s="997"/>
      <c r="C29" s="258" t="s">
        <v>591</v>
      </c>
      <c r="D29" s="1000"/>
    </row>
    <row r="30" spans="1:4" ht="30" customHeight="1" x14ac:dyDescent="0.4">
      <c r="A30" s="994"/>
      <c r="B30" s="997"/>
      <c r="C30" s="258" t="s">
        <v>592</v>
      </c>
      <c r="D30" s="1000"/>
    </row>
    <row r="31" spans="1:4" ht="30" customHeight="1" x14ac:dyDescent="0.4">
      <c r="A31" s="994"/>
      <c r="B31" s="997"/>
      <c r="C31" s="258" t="s">
        <v>593</v>
      </c>
      <c r="D31" s="1000"/>
    </row>
    <row r="32" spans="1:4" ht="30" customHeight="1" x14ac:dyDescent="0.4">
      <c r="A32" s="994"/>
      <c r="B32" s="997"/>
      <c r="C32" s="258" t="s">
        <v>594</v>
      </c>
      <c r="D32" s="1000"/>
    </row>
    <row r="33" spans="1:5" ht="30" customHeight="1" x14ac:dyDescent="0.4">
      <c r="A33" s="994"/>
      <c r="B33" s="997"/>
      <c r="C33" s="258" t="s">
        <v>595</v>
      </c>
      <c r="D33" s="1000"/>
    </row>
    <row r="34" spans="1:5" ht="30" customHeight="1" x14ac:dyDescent="0.4">
      <c r="A34" s="994"/>
      <c r="B34" s="997"/>
      <c r="C34" s="258" t="s">
        <v>596</v>
      </c>
      <c r="D34" s="1000"/>
    </row>
    <row r="35" spans="1:5" ht="30" customHeight="1" x14ac:dyDescent="0.4">
      <c r="A35" s="995"/>
      <c r="B35" s="998"/>
      <c r="C35" s="258" t="s">
        <v>597</v>
      </c>
      <c r="D35" s="1001"/>
    </row>
    <row r="36" spans="1:5" ht="30" customHeight="1" x14ac:dyDescent="0.4">
      <c r="A36" s="260" t="s">
        <v>567</v>
      </c>
      <c r="B36" s="261" t="s">
        <v>568</v>
      </c>
      <c r="C36" s="258" t="s">
        <v>598</v>
      </c>
      <c r="D36" s="999" t="s">
        <v>599</v>
      </c>
    </row>
    <row r="37" spans="1:5" ht="30" customHeight="1" x14ac:dyDescent="0.4">
      <c r="A37" s="993" t="s">
        <v>572</v>
      </c>
      <c r="B37" s="996" t="s">
        <v>573</v>
      </c>
      <c r="C37" s="258" t="s">
        <v>600</v>
      </c>
      <c r="D37" s="1000"/>
    </row>
    <row r="38" spans="1:5" ht="30" customHeight="1" thickBot="1" x14ac:dyDescent="0.45">
      <c r="A38" s="1005"/>
      <c r="B38" s="1006"/>
      <c r="C38" s="262" t="s">
        <v>601</v>
      </c>
      <c r="D38" s="1004"/>
    </row>
    <row r="39" spans="1:5" ht="30" customHeight="1" thickTop="1" x14ac:dyDescent="0.4">
      <c r="A39" s="263" t="s">
        <v>165</v>
      </c>
      <c r="B39" s="1002">
        <v>19</v>
      </c>
      <c r="C39" s="1003"/>
      <c r="D39" s="264"/>
    </row>
    <row r="40" spans="1:5" ht="20.25" customHeight="1" x14ac:dyDescent="0.4">
      <c r="A40" s="265"/>
      <c r="B40" s="255"/>
      <c r="C40" s="255"/>
      <c r="D40" s="256"/>
    </row>
    <row r="41" spans="1:5" x14ac:dyDescent="0.4">
      <c r="A41" s="266" t="s">
        <v>602</v>
      </c>
      <c r="B41" s="267"/>
      <c r="C41" s="267"/>
      <c r="D41" s="267"/>
    </row>
    <row r="42" spans="1:5" ht="27" customHeight="1" x14ac:dyDescent="0.4">
      <c r="A42" s="257" t="s">
        <v>603</v>
      </c>
      <c r="B42" s="257" t="s">
        <v>559</v>
      </c>
      <c r="C42" s="257" t="s">
        <v>560</v>
      </c>
      <c r="D42" s="257" t="s">
        <v>561</v>
      </c>
      <c r="E42" s="174"/>
    </row>
    <row r="43" spans="1:5" ht="30" customHeight="1" x14ac:dyDescent="0.4">
      <c r="A43" s="993" t="s">
        <v>572</v>
      </c>
      <c r="B43" s="996" t="s">
        <v>573</v>
      </c>
      <c r="C43" s="258" t="s">
        <v>604</v>
      </c>
      <c r="D43" s="999" t="s">
        <v>605</v>
      </c>
    </row>
    <row r="44" spans="1:5" ht="30" customHeight="1" thickBot="1" x14ac:dyDescent="0.45">
      <c r="A44" s="1005"/>
      <c r="B44" s="1006"/>
      <c r="C44" s="262" t="s">
        <v>606</v>
      </c>
      <c r="D44" s="1004"/>
    </row>
    <row r="45" spans="1:5" ht="30" customHeight="1" thickTop="1" x14ac:dyDescent="0.4">
      <c r="A45" s="263" t="s">
        <v>165</v>
      </c>
      <c r="B45" s="1002">
        <v>2</v>
      </c>
      <c r="C45" s="1003"/>
      <c r="D45" s="264"/>
    </row>
    <row r="46" spans="1:5" x14ac:dyDescent="0.4">
      <c r="A46" s="184" t="s">
        <v>607</v>
      </c>
      <c r="B46" s="267"/>
      <c r="C46" s="267"/>
      <c r="D46" s="267"/>
    </row>
  </sheetData>
  <mergeCells count="22">
    <mergeCell ref="B45:C45"/>
    <mergeCell ref="D36:D38"/>
    <mergeCell ref="A37:A38"/>
    <mergeCell ref="B37:B38"/>
    <mergeCell ref="B39:C39"/>
    <mergeCell ref="A43:A44"/>
    <mergeCell ref="B43:B44"/>
    <mergeCell ref="D43:D44"/>
    <mergeCell ref="D12:D15"/>
    <mergeCell ref="B16:C16"/>
    <mergeCell ref="A20:A23"/>
    <mergeCell ref="B20:B23"/>
    <mergeCell ref="D20:D35"/>
    <mergeCell ref="A25:A35"/>
    <mergeCell ref="B25:B35"/>
    <mergeCell ref="A5:A6"/>
    <mergeCell ref="B5:B6"/>
    <mergeCell ref="D5:D11"/>
    <mergeCell ref="A7:A9"/>
    <mergeCell ref="B7:B9"/>
    <mergeCell ref="A10:A11"/>
    <mergeCell ref="B10:B11"/>
  </mergeCells>
  <phoneticPr fontId="1"/>
  <pageMargins left="0.70866141732283472" right="0.70866141732283472" top="0.74803149606299213" bottom="0.74803149606299213" header="0.31496062992125984" footer="0.31496062992125984"/>
  <pageSetup paperSize="9" scale="51" fitToHeight="0" orientation="portrait" r:id="rId1"/>
  <headerFooter>
    <oddHeader>&amp;L&amp;"ＭＳ 明朝,標準"【機密性２情報】</oddHeader>
  </headerFooter>
  <rowBreaks count="1" manualBreakCount="1">
    <brk id="16"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BreakPreview" zoomScaleNormal="100" zoomScaleSheetLayoutView="100" workbookViewId="0">
      <pane ySplit="3" topLeftCell="A4" activePane="bottomLeft" state="frozen"/>
      <selection pane="bottomLeft"/>
    </sheetView>
  </sheetViews>
  <sheetFormatPr defaultRowHeight="18.75" x14ac:dyDescent="0.4"/>
  <cols>
    <col min="1" max="1" width="42.375" bestFit="1" customWidth="1"/>
    <col min="2" max="2" width="15.75" customWidth="1"/>
    <col min="3" max="3" width="50.75" customWidth="1"/>
  </cols>
  <sheetData>
    <row r="1" spans="1:3" x14ac:dyDescent="0.4">
      <c r="A1" s="171" t="s">
        <v>787</v>
      </c>
      <c r="B1" s="297"/>
      <c r="C1" s="305"/>
    </row>
    <row r="2" spans="1:3" x14ac:dyDescent="0.4">
      <c r="A2" s="171" t="s">
        <v>736</v>
      </c>
      <c r="B2" s="297"/>
      <c r="C2" s="305"/>
    </row>
    <row r="3" spans="1:3" x14ac:dyDescent="0.4">
      <c r="A3" s="270" t="s">
        <v>694</v>
      </c>
      <c r="B3" s="270" t="s">
        <v>695</v>
      </c>
      <c r="C3" s="270" t="s">
        <v>696</v>
      </c>
    </row>
    <row r="4" spans="1:3" s="302" customFormat="1" ht="38.25" customHeight="1" x14ac:dyDescent="0.4">
      <c r="A4" s="299" t="s">
        <v>788</v>
      </c>
      <c r="B4" s="300">
        <v>38443</v>
      </c>
      <c r="C4" s="301" t="s">
        <v>789</v>
      </c>
    </row>
    <row r="5" spans="1:3" s="302" customFormat="1" ht="38.25" customHeight="1" x14ac:dyDescent="0.4">
      <c r="A5" s="299" t="s">
        <v>790</v>
      </c>
      <c r="B5" s="303" t="s">
        <v>700</v>
      </c>
      <c r="C5" s="301" t="s">
        <v>791</v>
      </c>
    </row>
    <row r="6" spans="1:3" s="302" customFormat="1" ht="38.25" customHeight="1" x14ac:dyDescent="0.4">
      <c r="A6" s="299" t="s">
        <v>792</v>
      </c>
      <c r="B6" s="303" t="s">
        <v>703</v>
      </c>
      <c r="C6" s="301" t="s">
        <v>793</v>
      </c>
    </row>
    <row r="7" spans="1:3" s="302" customFormat="1" ht="56.25" x14ac:dyDescent="0.4">
      <c r="A7" s="299" t="s">
        <v>794</v>
      </c>
      <c r="B7" s="303" t="s">
        <v>706</v>
      </c>
      <c r="C7" s="301" t="s">
        <v>795</v>
      </c>
    </row>
    <row r="8" spans="1:3" s="302" customFormat="1" ht="56.25" x14ac:dyDescent="0.4">
      <c r="A8" s="299" t="s">
        <v>796</v>
      </c>
      <c r="B8" s="303" t="s">
        <v>709</v>
      </c>
      <c r="C8" s="301" t="s">
        <v>797</v>
      </c>
    </row>
    <row r="9" spans="1:3" s="302" customFormat="1" ht="38.25" customHeight="1" x14ac:dyDescent="0.4">
      <c r="A9" s="299" t="s">
        <v>798</v>
      </c>
      <c r="B9" s="303" t="s">
        <v>706</v>
      </c>
      <c r="C9" s="301" t="s">
        <v>799</v>
      </c>
    </row>
    <row r="10" spans="1:3" s="302" customFormat="1" ht="45" x14ac:dyDescent="0.4">
      <c r="A10" s="299" t="s">
        <v>800</v>
      </c>
      <c r="B10" s="303" t="s">
        <v>801</v>
      </c>
      <c r="C10" s="301" t="s">
        <v>802</v>
      </c>
    </row>
    <row r="11" spans="1:3" s="302" customFormat="1" ht="37.5" customHeight="1" x14ac:dyDescent="0.4">
      <c r="A11" s="299" t="s">
        <v>803</v>
      </c>
      <c r="B11" s="303" t="s">
        <v>804</v>
      </c>
      <c r="C11" s="301" t="s">
        <v>805</v>
      </c>
    </row>
    <row r="12" spans="1:3" s="302" customFormat="1" ht="49.5" customHeight="1" x14ac:dyDescent="0.4">
      <c r="A12" s="299" t="s">
        <v>806</v>
      </c>
      <c r="B12" s="300">
        <v>43920</v>
      </c>
      <c r="C12" s="301" t="s">
        <v>807</v>
      </c>
    </row>
    <row r="13" spans="1:3" s="302" customFormat="1" ht="38.25" customHeight="1" x14ac:dyDescent="0.4">
      <c r="A13" s="299" t="s">
        <v>808</v>
      </c>
      <c r="B13" s="303" t="s">
        <v>809</v>
      </c>
      <c r="C13" s="301" t="s">
        <v>810</v>
      </c>
    </row>
    <row r="14" spans="1:3" s="302" customFormat="1" ht="38.25" customHeight="1" x14ac:dyDescent="0.4">
      <c r="A14" s="299" t="s">
        <v>811</v>
      </c>
      <c r="B14" s="300">
        <v>29007</v>
      </c>
      <c r="C14" s="301" t="s">
        <v>812</v>
      </c>
    </row>
    <row r="15" spans="1:3" s="302" customFormat="1" ht="45.75" customHeight="1" x14ac:dyDescent="0.4">
      <c r="A15" s="299" t="s">
        <v>813</v>
      </c>
      <c r="B15" s="303" t="s">
        <v>727</v>
      </c>
      <c r="C15" s="301" t="s">
        <v>814</v>
      </c>
    </row>
    <row r="16" spans="1:3" s="302" customFormat="1" ht="38.25" customHeight="1" x14ac:dyDescent="0.4">
      <c r="A16" s="299" t="s">
        <v>815</v>
      </c>
      <c r="B16" s="303" t="s">
        <v>816</v>
      </c>
      <c r="C16" s="301" t="s">
        <v>817</v>
      </c>
    </row>
    <row r="17" spans="1:4" s="302" customFormat="1" ht="38.25" customHeight="1" x14ac:dyDescent="0.4">
      <c r="A17" s="299" t="s">
        <v>818</v>
      </c>
      <c r="B17" s="303" t="s">
        <v>819</v>
      </c>
      <c r="C17" s="301" t="s">
        <v>820</v>
      </c>
    </row>
    <row r="18" spans="1:4" s="302" customFormat="1" ht="45" x14ac:dyDescent="0.4">
      <c r="A18" s="299" t="s">
        <v>821</v>
      </c>
      <c r="B18" s="309" t="s">
        <v>302</v>
      </c>
      <c r="C18" s="301" t="s">
        <v>822</v>
      </c>
      <c r="D18" s="302" t="str">
        <f t="shared" ref="D18:D19" si="0">TEXT(B18,"e年m月d日")</f>
        <v>-</v>
      </c>
    </row>
    <row r="19" spans="1:4" s="302" customFormat="1" ht="33.75" x14ac:dyDescent="0.4">
      <c r="A19" s="299" t="s">
        <v>823</v>
      </c>
      <c r="B19" s="309" t="s">
        <v>302</v>
      </c>
      <c r="C19" s="301" t="s">
        <v>824</v>
      </c>
      <c r="D19" s="302" t="str">
        <f t="shared" si="0"/>
        <v>-</v>
      </c>
    </row>
  </sheetData>
  <phoneticPr fontId="1"/>
  <pageMargins left="0.70866141732283472" right="0.70866141732283472" top="0.74803149606299213" bottom="0.74803149606299213" header="0.31496062992125984" footer="0.31496062992125984"/>
  <pageSetup paperSize="9" scale="73" orientation="portrait" r:id="rId1"/>
  <headerFooter>
    <oddHeader>&amp;L&amp;"ＭＳ 明朝,標準"【機密性２情報】</oddHeader>
  </headerFooter>
  <colBreaks count="1" manualBreakCount="1">
    <brk id="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view="pageBreakPreview" zoomScaleNormal="100" zoomScaleSheetLayoutView="100" workbookViewId="0"/>
  </sheetViews>
  <sheetFormatPr defaultRowHeight="18.75" x14ac:dyDescent="0.4"/>
  <cols>
    <col min="1" max="1" width="42.375" bestFit="1" customWidth="1"/>
    <col min="2" max="2" width="15.75" customWidth="1"/>
    <col min="3" max="3" width="50.75" customWidth="1"/>
  </cols>
  <sheetData>
    <row r="1" spans="1:3" x14ac:dyDescent="0.4">
      <c r="A1" s="171" t="s">
        <v>787</v>
      </c>
      <c r="B1" s="305"/>
    </row>
    <row r="2" spans="1:3" x14ac:dyDescent="0.4">
      <c r="A2" s="171" t="s">
        <v>825</v>
      </c>
      <c r="B2" s="305"/>
    </row>
    <row r="3" spans="1:3" x14ac:dyDescent="0.4">
      <c r="A3" s="270" t="s">
        <v>694</v>
      </c>
      <c r="B3" s="270" t="s">
        <v>695</v>
      </c>
      <c r="C3" s="270" t="s">
        <v>696</v>
      </c>
    </row>
    <row r="4" spans="1:3" s="302" customFormat="1" ht="47.25" customHeight="1" x14ac:dyDescent="0.4">
      <c r="A4" s="299" t="s">
        <v>724</v>
      </c>
      <c r="B4" s="310" t="s">
        <v>826</v>
      </c>
      <c r="C4" s="301" t="s">
        <v>827</v>
      </c>
    </row>
    <row r="5" spans="1:3" s="302" customFormat="1" ht="60" customHeight="1" x14ac:dyDescent="0.4">
      <c r="A5" s="299" t="s">
        <v>821</v>
      </c>
      <c r="B5" s="309" t="s">
        <v>302</v>
      </c>
      <c r="C5" s="301" t="s">
        <v>828</v>
      </c>
    </row>
    <row r="6" spans="1:3" s="302" customFormat="1" ht="47.25" customHeight="1" x14ac:dyDescent="0.4">
      <c r="A6" s="299" t="s">
        <v>823</v>
      </c>
      <c r="B6" s="309" t="s">
        <v>302</v>
      </c>
      <c r="C6" s="301" t="s">
        <v>829</v>
      </c>
    </row>
  </sheetData>
  <phoneticPr fontId="1"/>
  <pageMargins left="0.70866141732283472" right="0.70866141732283472" top="0.74803149606299213" bottom="0.74803149606299213" header="0.31496062992125984" footer="0.31496062992125984"/>
  <pageSetup paperSize="9" scale="73" orientation="portrait" r:id="rId1"/>
  <headerFooter>
    <oddHeader>&amp;L&amp;"ＭＳ 明朝,標準"【機密性２情報】</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3"/>
  <sheetViews>
    <sheetView view="pageBreakPreview" zoomScaleNormal="100" zoomScaleSheetLayoutView="100" workbookViewId="0"/>
  </sheetViews>
  <sheetFormatPr defaultRowHeight="18.75" x14ac:dyDescent="0.4"/>
  <cols>
    <col min="1" max="1" width="42.375" style="171" bestFit="1" customWidth="1"/>
    <col min="2" max="2" width="15.75" style="311" customWidth="1"/>
    <col min="3" max="3" width="50.75" style="51" customWidth="1"/>
  </cols>
  <sheetData>
    <row r="1" spans="1:3" x14ac:dyDescent="0.4">
      <c r="A1" s="171" t="s">
        <v>830</v>
      </c>
    </row>
    <row r="2" spans="1:3" x14ac:dyDescent="0.4">
      <c r="A2" s="270" t="s">
        <v>831</v>
      </c>
      <c r="B2" s="298" t="s">
        <v>695</v>
      </c>
      <c r="C2" s="270" t="s">
        <v>696</v>
      </c>
    </row>
    <row r="3" spans="1:3" s="302" customFormat="1" ht="56.25" customHeight="1" x14ac:dyDescent="0.4">
      <c r="A3" s="299" t="s">
        <v>724</v>
      </c>
      <c r="B3" s="300">
        <v>29007</v>
      </c>
      <c r="C3" s="301" t="s">
        <v>832</v>
      </c>
    </row>
    <row r="4" spans="1:3" s="302" customFormat="1" ht="56.25" customHeight="1" x14ac:dyDescent="0.4">
      <c r="A4" s="299" t="s">
        <v>699</v>
      </c>
      <c r="B4" s="300">
        <v>38443</v>
      </c>
      <c r="C4" s="301" t="s">
        <v>833</v>
      </c>
    </row>
    <row r="5" spans="1:3" s="302" customFormat="1" ht="56.25" customHeight="1" x14ac:dyDescent="0.4">
      <c r="A5" s="299" t="s">
        <v>774</v>
      </c>
      <c r="B5" s="303" t="s">
        <v>700</v>
      </c>
      <c r="C5" s="301" t="s">
        <v>834</v>
      </c>
    </row>
    <row r="6" spans="1:3" s="302" customFormat="1" ht="56.25" customHeight="1" x14ac:dyDescent="0.4">
      <c r="A6" s="299" t="s">
        <v>835</v>
      </c>
      <c r="B6" s="300">
        <v>32243</v>
      </c>
      <c r="C6" s="301" t="s">
        <v>836</v>
      </c>
    </row>
    <row r="7" spans="1:3" s="302" customFormat="1" ht="63.75" customHeight="1" x14ac:dyDescent="0.4">
      <c r="A7" s="299" t="s">
        <v>771</v>
      </c>
      <c r="B7" s="300">
        <v>37803</v>
      </c>
      <c r="C7" s="301" t="s">
        <v>837</v>
      </c>
    </row>
    <row r="8" spans="1:3" s="302" customFormat="1" ht="56.25" customHeight="1" x14ac:dyDescent="0.4">
      <c r="A8" s="299" t="s">
        <v>838</v>
      </c>
      <c r="B8" s="303" t="s">
        <v>700</v>
      </c>
      <c r="C8" s="301" t="s">
        <v>839</v>
      </c>
    </row>
    <row r="9" spans="1:3" s="302" customFormat="1" ht="56.25" customHeight="1" x14ac:dyDescent="0.4">
      <c r="A9" s="299" t="s">
        <v>697</v>
      </c>
      <c r="B9" s="303" t="s">
        <v>840</v>
      </c>
      <c r="C9" s="301" t="s">
        <v>841</v>
      </c>
    </row>
    <row r="10" spans="1:3" s="302" customFormat="1" ht="46.5" customHeight="1" x14ac:dyDescent="0.4">
      <c r="A10" s="299" t="s">
        <v>785</v>
      </c>
      <c r="B10" s="303" t="s">
        <v>706</v>
      </c>
      <c r="C10" s="301" t="s">
        <v>842</v>
      </c>
    </row>
    <row r="11" spans="1:3" s="302" customFormat="1" ht="98.25" customHeight="1" x14ac:dyDescent="0.4">
      <c r="A11" s="299" t="s">
        <v>780</v>
      </c>
      <c r="B11" s="303" t="s">
        <v>706</v>
      </c>
      <c r="C11" s="301" t="s">
        <v>843</v>
      </c>
    </row>
    <row r="12" spans="1:3" s="302" customFormat="1" ht="60.75" customHeight="1" x14ac:dyDescent="0.4">
      <c r="A12" s="299" t="s">
        <v>659</v>
      </c>
      <c r="B12" s="304" t="s">
        <v>302</v>
      </c>
      <c r="C12" s="301" t="s">
        <v>844</v>
      </c>
    </row>
    <row r="13" spans="1:3" s="302" customFormat="1" ht="49.5" customHeight="1" x14ac:dyDescent="0.4">
      <c r="A13" s="299" t="s">
        <v>733</v>
      </c>
      <c r="B13" s="304" t="s">
        <v>302</v>
      </c>
      <c r="C13" s="301" t="s">
        <v>766</v>
      </c>
    </row>
  </sheetData>
  <phoneticPr fontId="1"/>
  <pageMargins left="0.70866141732283472" right="0.70866141732283472" top="0.74803149606299213" bottom="0.74803149606299213" header="0.31496062992125984" footer="0.31496062992125984"/>
  <pageSetup paperSize="9" scale="73" orientation="portrait" r:id="rId1"/>
  <headerFooter>
    <oddHeader>&amp;L&amp;"ＭＳ 明朝,標準"【機密性２情報】</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5"/>
  <sheetViews>
    <sheetView view="pageBreakPreview" zoomScaleNormal="100" zoomScaleSheetLayoutView="100" workbookViewId="0"/>
  </sheetViews>
  <sheetFormatPr defaultRowHeight="18.75" x14ac:dyDescent="0.4"/>
  <cols>
    <col min="1" max="1" width="40.25" customWidth="1"/>
    <col min="2" max="2" width="16.625" style="318" customWidth="1"/>
    <col min="3" max="3" width="52.875" style="305" customWidth="1"/>
  </cols>
  <sheetData>
    <row r="1" spans="1:3" s="171" customFormat="1" ht="18.75" customHeight="1" x14ac:dyDescent="0.4">
      <c r="A1" s="171" t="s">
        <v>845</v>
      </c>
      <c r="B1" s="312"/>
      <c r="C1" s="51"/>
    </row>
    <row r="2" spans="1:3" x14ac:dyDescent="0.4">
      <c r="A2" s="269" t="s">
        <v>694</v>
      </c>
      <c r="B2" s="313" t="s">
        <v>695</v>
      </c>
      <c r="C2" s="269" t="s">
        <v>696</v>
      </c>
    </row>
    <row r="3" spans="1:3" s="302" customFormat="1" ht="47.25" customHeight="1" x14ac:dyDescent="0.4">
      <c r="A3" s="314" t="s">
        <v>846</v>
      </c>
      <c r="B3" s="315">
        <v>42461</v>
      </c>
      <c r="C3" s="306" t="s">
        <v>847</v>
      </c>
    </row>
    <row r="4" spans="1:3" s="302" customFormat="1" ht="47.25" customHeight="1" x14ac:dyDescent="0.4">
      <c r="A4" s="314" t="s">
        <v>724</v>
      </c>
      <c r="B4" s="315">
        <v>29007</v>
      </c>
      <c r="C4" s="306" t="s">
        <v>848</v>
      </c>
    </row>
    <row r="5" spans="1:3" s="302" customFormat="1" ht="105.75" customHeight="1" x14ac:dyDescent="0.4">
      <c r="A5" s="314" t="s">
        <v>849</v>
      </c>
      <c r="B5" s="315">
        <v>42461</v>
      </c>
      <c r="C5" s="306" t="s">
        <v>850</v>
      </c>
    </row>
    <row r="6" spans="1:3" s="302" customFormat="1" ht="114" customHeight="1" x14ac:dyDescent="0.4">
      <c r="A6" s="314" t="s">
        <v>851</v>
      </c>
      <c r="B6" s="316" t="s">
        <v>714</v>
      </c>
      <c r="C6" s="306" t="s">
        <v>852</v>
      </c>
    </row>
    <row r="7" spans="1:3" s="302" customFormat="1" ht="80.25" customHeight="1" x14ac:dyDescent="0.4">
      <c r="A7" s="314" t="s">
        <v>853</v>
      </c>
      <c r="B7" s="316" t="s">
        <v>854</v>
      </c>
      <c r="C7" s="306" t="s">
        <v>855</v>
      </c>
    </row>
    <row r="8" spans="1:3" s="302" customFormat="1" ht="42.75" customHeight="1" x14ac:dyDescent="0.4">
      <c r="A8" s="314" t="s">
        <v>856</v>
      </c>
      <c r="B8" s="316" t="s">
        <v>714</v>
      </c>
      <c r="C8" s="306" t="s">
        <v>857</v>
      </c>
    </row>
    <row r="9" spans="1:3" s="302" customFormat="1" ht="42.75" customHeight="1" x14ac:dyDescent="0.4">
      <c r="A9" s="314" t="s">
        <v>858</v>
      </c>
      <c r="B9" s="316" t="s">
        <v>714</v>
      </c>
      <c r="C9" s="306" t="s">
        <v>859</v>
      </c>
    </row>
    <row r="10" spans="1:3" s="302" customFormat="1" ht="58.5" customHeight="1" x14ac:dyDescent="0.4">
      <c r="A10" s="314" t="s">
        <v>860</v>
      </c>
      <c r="B10" s="316" t="s">
        <v>861</v>
      </c>
      <c r="C10" s="306" t="s">
        <v>862</v>
      </c>
    </row>
    <row r="11" spans="1:3" s="302" customFormat="1" ht="37.5" customHeight="1" x14ac:dyDescent="0.4">
      <c r="A11" s="314" t="s">
        <v>659</v>
      </c>
      <c r="B11" s="316" t="s">
        <v>863</v>
      </c>
      <c r="C11" s="306" t="s">
        <v>864</v>
      </c>
    </row>
    <row r="12" spans="1:3" s="302" customFormat="1" ht="47.25" customHeight="1" x14ac:dyDescent="0.4">
      <c r="A12" s="314" t="s">
        <v>733</v>
      </c>
      <c r="B12" s="316" t="s">
        <v>863</v>
      </c>
      <c r="C12" s="306" t="s">
        <v>865</v>
      </c>
    </row>
    <row r="13" spans="1:3" s="302" customFormat="1" ht="49.5" customHeight="1" x14ac:dyDescent="0.4">
      <c r="A13" s="314" t="s">
        <v>866</v>
      </c>
      <c r="B13" s="315">
        <v>44032</v>
      </c>
      <c r="C13" s="306" t="s">
        <v>867</v>
      </c>
    </row>
    <row r="14" spans="1:3" s="302" customFormat="1" ht="99" customHeight="1" x14ac:dyDescent="0.4">
      <c r="A14" s="314" t="s">
        <v>868</v>
      </c>
      <c r="B14" s="316" t="s">
        <v>869</v>
      </c>
      <c r="C14" s="306" t="s">
        <v>870</v>
      </c>
    </row>
    <row r="15" spans="1:3" x14ac:dyDescent="0.4">
      <c r="A15" s="317" t="s">
        <v>871</v>
      </c>
    </row>
  </sheetData>
  <phoneticPr fontId="1"/>
  <pageMargins left="0.70866141732283472" right="0.70866141732283472" top="0.74803149606299213" bottom="0.74803149606299213" header="0.31496062992125984" footer="0.31496062992125984"/>
  <pageSetup paperSize="9" scale="73" orientation="portrait" r:id="rId1"/>
  <headerFooter>
    <oddHeader>&amp;L&amp;"ＭＳ 明朝,標準"【機密性２情報】</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Normal="100" zoomScaleSheetLayoutView="100" workbookViewId="0">
      <selection activeCell="E6" sqref="E6"/>
    </sheetView>
  </sheetViews>
  <sheetFormatPr defaultRowHeight="18.75" x14ac:dyDescent="0.4"/>
  <cols>
    <col min="1" max="1" width="42.375" customWidth="1"/>
    <col min="2" max="2" width="15.75" style="106" customWidth="1"/>
    <col min="3" max="3" width="50.75" style="52" customWidth="1"/>
  </cols>
  <sheetData>
    <row r="1" spans="1:3" x14ac:dyDescent="0.4">
      <c r="A1" s="171" t="s">
        <v>872</v>
      </c>
    </row>
    <row r="2" spans="1:3" x14ac:dyDescent="0.4">
      <c r="A2" s="270" t="s">
        <v>694</v>
      </c>
      <c r="B2" s="270" t="s">
        <v>695</v>
      </c>
      <c r="C2" s="269" t="s">
        <v>696</v>
      </c>
    </row>
    <row r="3" spans="1:3" s="302" customFormat="1" ht="57" customHeight="1" x14ac:dyDescent="0.4">
      <c r="A3" s="319" t="s">
        <v>873</v>
      </c>
      <c r="B3" s="308">
        <v>42889</v>
      </c>
      <c r="C3" s="320" t="s">
        <v>874</v>
      </c>
    </row>
    <row r="4" spans="1:3" s="302" customFormat="1" ht="50.25" customHeight="1" x14ac:dyDescent="0.4">
      <c r="A4" s="319" t="s">
        <v>811</v>
      </c>
      <c r="B4" s="308">
        <v>29007</v>
      </c>
      <c r="C4" s="320" t="s">
        <v>875</v>
      </c>
    </row>
    <row r="5" spans="1:3" s="302" customFormat="1" ht="57.75" customHeight="1" x14ac:dyDescent="0.4">
      <c r="A5" s="319" t="s">
        <v>876</v>
      </c>
      <c r="B5" s="308">
        <v>38626</v>
      </c>
      <c r="C5" s="320" t="s">
        <v>877</v>
      </c>
    </row>
    <row r="6" spans="1:3" s="302" customFormat="1" ht="55.5" customHeight="1" x14ac:dyDescent="0.4">
      <c r="A6" s="319" t="s">
        <v>878</v>
      </c>
      <c r="B6" s="308" t="s">
        <v>801</v>
      </c>
      <c r="C6" s="320" t="s">
        <v>879</v>
      </c>
    </row>
    <row r="7" spans="1:3" s="302" customFormat="1" ht="100.5" customHeight="1" x14ac:dyDescent="0.4">
      <c r="A7" s="319" t="s">
        <v>880</v>
      </c>
      <c r="B7" s="308" t="s">
        <v>881</v>
      </c>
      <c r="C7" s="320" t="s">
        <v>882</v>
      </c>
    </row>
    <row r="8" spans="1:3" s="302" customFormat="1" ht="80.25" customHeight="1" x14ac:dyDescent="0.4">
      <c r="A8" s="319" t="s">
        <v>883</v>
      </c>
      <c r="B8" s="308" t="s">
        <v>854</v>
      </c>
      <c r="C8" s="320" t="s">
        <v>884</v>
      </c>
    </row>
    <row r="9" spans="1:3" s="302" customFormat="1" ht="81" customHeight="1" x14ac:dyDescent="0.4">
      <c r="A9" s="319" t="s">
        <v>885</v>
      </c>
      <c r="B9" s="308" t="s">
        <v>801</v>
      </c>
      <c r="C9" s="320" t="s">
        <v>886</v>
      </c>
    </row>
    <row r="10" spans="1:3" s="302" customFormat="1" ht="68.25" customHeight="1" x14ac:dyDescent="0.4">
      <c r="A10" s="319" t="s">
        <v>887</v>
      </c>
      <c r="B10" s="308" t="s">
        <v>801</v>
      </c>
      <c r="C10" s="320" t="s">
        <v>888</v>
      </c>
    </row>
    <row r="11" spans="1:3" s="302" customFormat="1" ht="59.25" customHeight="1" x14ac:dyDescent="0.4">
      <c r="A11" s="319" t="s">
        <v>889</v>
      </c>
      <c r="B11" s="308" t="s">
        <v>801</v>
      </c>
      <c r="C11" s="320" t="s">
        <v>890</v>
      </c>
    </row>
    <row r="12" spans="1:3" s="302" customFormat="1" ht="92.25" customHeight="1" x14ac:dyDescent="0.4">
      <c r="A12" s="319" t="s">
        <v>891</v>
      </c>
      <c r="B12" s="308" t="s">
        <v>801</v>
      </c>
      <c r="C12" s="320" t="s">
        <v>892</v>
      </c>
    </row>
    <row r="13" spans="1:3" s="302" customFormat="1" ht="76.5" customHeight="1" x14ac:dyDescent="0.4">
      <c r="A13" s="319" t="s">
        <v>893</v>
      </c>
      <c r="B13" s="308" t="s">
        <v>801</v>
      </c>
      <c r="C13" s="321" t="s">
        <v>894</v>
      </c>
    </row>
    <row r="14" spans="1:3" s="302" customFormat="1" ht="40.15" customHeight="1" x14ac:dyDescent="0.4">
      <c r="A14" s="319" t="s">
        <v>659</v>
      </c>
      <c r="B14" s="322" t="s">
        <v>895</v>
      </c>
      <c r="C14" s="320" t="s">
        <v>896</v>
      </c>
    </row>
    <row r="15" spans="1:3" s="302" customFormat="1" ht="40.15" customHeight="1" x14ac:dyDescent="0.4">
      <c r="A15" s="319" t="s">
        <v>733</v>
      </c>
      <c r="B15" s="322" t="s">
        <v>895</v>
      </c>
      <c r="C15" s="320" t="s">
        <v>897</v>
      </c>
    </row>
    <row r="16" spans="1:3" x14ac:dyDescent="0.4">
      <c r="A16" s="323"/>
      <c r="B16" s="324"/>
    </row>
  </sheetData>
  <phoneticPr fontId="1"/>
  <pageMargins left="0.70866141732283472" right="0.70866141732283472" top="0.74803149606299213" bottom="0.74803149606299213" header="0.31496062992125984" footer="0.31496062992125984"/>
  <pageSetup paperSize="9" scale="73" orientation="portrait" r:id="rId1"/>
  <headerFooter>
    <oddHeader>&amp;L&amp;"ＭＳ 明朝,標準"【機密性２情報】</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42</vt:i4>
      </vt:variant>
      <vt:variant>
        <vt:lpstr>名前付き一覧</vt:lpstr>
      </vt:variant>
      <vt:variant>
        <vt:i4>20</vt:i4>
      </vt:variant>
    </vt:vector>
  </HeadingPairs>
  <TitlesOfParts>
    <vt:vector size="62" baseType="lpstr">
      <vt:lpstr>別図表3</vt:lpstr>
      <vt:lpstr>別図表6-1</vt:lpstr>
      <vt:lpstr>別図表6-2</vt:lpstr>
      <vt:lpstr>別図表6-3</vt:lpstr>
      <vt:lpstr>別図表6-4</vt:lpstr>
      <vt:lpstr>別図表6-5</vt:lpstr>
      <vt:lpstr>別図表6-6</vt:lpstr>
      <vt:lpstr>別図表6-7</vt:lpstr>
      <vt:lpstr>別図表6-8</vt:lpstr>
      <vt:lpstr>別図表7</vt:lpstr>
      <vt:lpstr>別図表8-1</vt:lpstr>
      <vt:lpstr>別図表8-2</vt:lpstr>
      <vt:lpstr>別図表8-3</vt:lpstr>
      <vt:lpstr>別図表9</vt:lpstr>
      <vt:lpstr>別図表10-1</vt:lpstr>
      <vt:lpstr>別図表10-2</vt:lpstr>
      <vt:lpstr>別図表10-3</vt:lpstr>
      <vt:lpstr>別図表10-4</vt:lpstr>
      <vt:lpstr>別図表10-5</vt:lpstr>
      <vt:lpstr>別図表10-6</vt:lpstr>
      <vt:lpstr>別図表11-1</vt:lpstr>
      <vt:lpstr>別図表11-2</vt:lpstr>
      <vt:lpstr>別図表11-3</vt:lpstr>
      <vt:lpstr>別図表11-4</vt:lpstr>
      <vt:lpstr>別図表11-5</vt:lpstr>
      <vt:lpstr>別図表12</vt:lpstr>
      <vt:lpstr>別図表13</vt:lpstr>
      <vt:lpstr>別図表14</vt:lpstr>
      <vt:lpstr>別図表15</vt:lpstr>
      <vt:lpstr>別図表16</vt:lpstr>
      <vt:lpstr>別図表17</vt:lpstr>
      <vt:lpstr>別図表18</vt:lpstr>
      <vt:lpstr>別図表19</vt:lpstr>
      <vt:lpstr>別図表20</vt:lpstr>
      <vt:lpstr>別図表21①</vt:lpstr>
      <vt:lpstr>別図表21③</vt:lpstr>
      <vt:lpstr>別図表22-1</vt:lpstr>
      <vt:lpstr>別図表22-2</vt:lpstr>
      <vt:lpstr>別図表23</vt:lpstr>
      <vt:lpstr>別図表24</vt:lpstr>
      <vt:lpstr>別図表25</vt:lpstr>
      <vt:lpstr>別図表26</vt:lpstr>
      <vt:lpstr>'別図表10-1'!Print_Area</vt:lpstr>
      <vt:lpstr>'別図表11-1'!Print_Area</vt:lpstr>
      <vt:lpstr>'別図表11-3'!Print_Area</vt:lpstr>
      <vt:lpstr>'別図表11-5'!Print_Area</vt:lpstr>
      <vt:lpstr>別図表14!Print_Area</vt:lpstr>
      <vt:lpstr>別図表19!Print_Area</vt:lpstr>
      <vt:lpstr>別図表20!Print_Area</vt:lpstr>
      <vt:lpstr>別図表21①!Print_Area</vt:lpstr>
      <vt:lpstr>別図表21③!Print_Area</vt:lpstr>
      <vt:lpstr>'別図表22-1'!Print_Area</vt:lpstr>
      <vt:lpstr>'別図表22-2'!Print_Area</vt:lpstr>
      <vt:lpstr>別図表23!Print_Area</vt:lpstr>
      <vt:lpstr>別図表24!Print_Area</vt:lpstr>
      <vt:lpstr>別図表26!Print_Area</vt:lpstr>
      <vt:lpstr>別図表3!Print_Area</vt:lpstr>
      <vt:lpstr>'別図表6-4'!Print_Area</vt:lpstr>
      <vt:lpstr>'別図表6-8'!Print_Area</vt:lpstr>
      <vt:lpstr>別図表7!Print_Area</vt:lpstr>
      <vt:lpstr>'別図表8-1'!Print_Area</vt:lpstr>
      <vt:lpstr>'別図表11-2'!Print_Titles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2021-03-25T01:18:30Z</cp:lastPrinted>
  <dcterms:created xsi:type="dcterms:W3CDTF">2020-03-24T04:21:42Z</dcterms:created>
  <dcterms:modified xsi:type="dcterms:W3CDTF">2021-04-06T00:24:28Z</dcterms:modified>
</cp:coreProperties>
</file>